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mcomputers-my.sharepoint.com/personal/mark_mckenna_mpmcomputers_com/Documents/Vault/Training File/SquareOne shorts/"/>
    </mc:Choice>
  </mc:AlternateContent>
  <xr:revisionPtr revIDLastSave="13" documentId="8_{709FFAF5-9D83-4814-A971-602B4CD4D561}" xr6:coauthVersionLast="47" xr6:coauthVersionMax="47" xr10:uidLastSave="{7ECA0AFB-D3E9-4FB0-8A0F-65790CE519E3}"/>
  <bookViews>
    <workbookView xWindow="-98" yWindow="-98" windowWidth="21795" windowHeight="12975" activeTab="1" xr2:uid="{535775D8-C0BF-4A45-AAE0-1DFAB9AED295}"/>
  </bookViews>
  <sheets>
    <sheet name="Basics" sheetId="5" r:id="rId1"/>
    <sheet name="Example 1" sheetId="3" r:id="rId2"/>
    <sheet name="Example 2" sheetId="2" r:id="rId3"/>
    <sheet name="FF" sheetId="4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5" l="1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E2" i="3"/>
  <c r="F21" i="2"/>
  <c r="E21" i="2"/>
  <c r="D21" i="2"/>
  <c r="C21" i="2"/>
  <c r="F10" i="2"/>
  <c r="E10" i="2"/>
  <c r="D10" i="2"/>
  <c r="C10" i="2"/>
</calcChain>
</file>

<file path=xl/sharedStrings.xml><?xml version="1.0" encoding="utf-8"?>
<sst xmlns="http://schemas.openxmlformats.org/spreadsheetml/2006/main" count="529" uniqueCount="400">
  <si>
    <t>Year</t>
  </si>
  <si>
    <t>Books and Beyond - North Region</t>
  </si>
  <si>
    <t>Employee</t>
  </si>
  <si>
    <t>January</t>
  </si>
  <si>
    <t>February</t>
  </si>
  <si>
    <t>March</t>
  </si>
  <si>
    <t>April</t>
  </si>
  <si>
    <t>Willis</t>
  </si>
  <si>
    <t>Abel</t>
  </si>
  <si>
    <t>Binga</t>
  </si>
  <si>
    <t>Culbert</t>
  </si>
  <si>
    <t>Totals</t>
  </si>
  <si>
    <t>Books and Beyond - Northeast Region</t>
  </si>
  <si>
    <t>Rich</t>
  </si>
  <si>
    <t>Gorski</t>
  </si>
  <si>
    <t>Hoffman</t>
  </si>
  <si>
    <t>Kramer</t>
  </si>
  <si>
    <t>Tecknowledge Company</t>
  </si>
  <si>
    <t>Payroll for the period ending</t>
  </si>
  <si>
    <t>NUM</t>
  </si>
  <si>
    <t>FIRST</t>
  </si>
  <si>
    <t>LAST</t>
  </si>
  <si>
    <t>EMP#</t>
  </si>
  <si>
    <t>DATE of HIRE</t>
  </si>
  <si>
    <t>BEN</t>
  </si>
  <si>
    <t>HRS</t>
  </si>
  <si>
    <t>HOURLY RATE</t>
  </si>
  <si>
    <t>GROSS PAY</t>
  </si>
  <si>
    <t>Sara</t>
  </si>
  <si>
    <t>Kling</t>
  </si>
  <si>
    <t>GW29</t>
  </si>
  <si>
    <t>R</t>
  </si>
  <si>
    <t>Sean</t>
  </si>
  <si>
    <t>GBW09</t>
  </si>
  <si>
    <t>D</t>
  </si>
  <si>
    <t>Colleen</t>
  </si>
  <si>
    <t>CW58</t>
  </si>
  <si>
    <t>DRH</t>
  </si>
  <si>
    <t>Teri</t>
  </si>
  <si>
    <t>AW55</t>
  </si>
  <si>
    <t>RH</t>
  </si>
  <si>
    <t>Frank</t>
  </si>
  <si>
    <t>GBC07</t>
  </si>
  <si>
    <t>Kristen</t>
  </si>
  <si>
    <t>DeVinney</t>
  </si>
  <si>
    <t>GBS45</t>
  </si>
  <si>
    <t>Theresa</t>
  </si>
  <si>
    <t>Califano</t>
  </si>
  <si>
    <t>CW19</t>
  </si>
  <si>
    <t>Barry</t>
  </si>
  <si>
    <t>Bally</t>
  </si>
  <si>
    <t>GC04</t>
  </si>
  <si>
    <t>Cheryl</t>
  </si>
  <si>
    <t>Halal</t>
  </si>
  <si>
    <t>CA26</t>
  </si>
  <si>
    <t>DR</t>
  </si>
  <si>
    <t>Harry</t>
  </si>
  <si>
    <t>Swayne</t>
  </si>
  <si>
    <t>GC25</t>
  </si>
  <si>
    <t>Shing</t>
  </si>
  <si>
    <t>Chen</t>
  </si>
  <si>
    <t>GBC05</t>
  </si>
  <si>
    <t>Seth</t>
  </si>
  <si>
    <t>Rose</t>
  </si>
  <si>
    <t>CC76</t>
  </si>
  <si>
    <t>Bob</t>
  </si>
  <si>
    <t>Ambrose</t>
  </si>
  <si>
    <t>GW14</t>
  </si>
  <si>
    <t>DH</t>
  </si>
  <si>
    <t>Chris</t>
  </si>
  <si>
    <t>Hume</t>
  </si>
  <si>
    <t>GBS59</t>
  </si>
  <si>
    <t>Robert</t>
  </si>
  <si>
    <t>Murray</t>
  </si>
  <si>
    <t>GBW47</t>
  </si>
  <si>
    <t>James</t>
  </si>
  <si>
    <t>GBC11</t>
  </si>
  <si>
    <t>George</t>
  </si>
  <si>
    <t>CA18</t>
  </si>
  <si>
    <t>H</t>
  </si>
  <si>
    <t>Paul</t>
  </si>
  <si>
    <t>GBS57</t>
  </si>
  <si>
    <t>Dean</t>
  </si>
  <si>
    <t>AC49</t>
  </si>
  <si>
    <t>Carol</t>
  </si>
  <si>
    <t>Hill</t>
  </si>
  <si>
    <t>GW18</t>
  </si>
  <si>
    <t>Julia</t>
  </si>
  <si>
    <t>Smith</t>
  </si>
  <si>
    <t>GBA19</t>
  </si>
  <si>
    <t>Jacqueline</t>
  </si>
  <si>
    <t>Banks</t>
  </si>
  <si>
    <t>AS03</t>
  </si>
  <si>
    <t>Jeffrey</t>
  </si>
  <si>
    <t>Strong</t>
  </si>
  <si>
    <t>GW04</t>
  </si>
  <si>
    <t>Jeri Lynn</t>
  </si>
  <si>
    <t>MacFall</t>
  </si>
  <si>
    <t>AW07</t>
  </si>
  <si>
    <t>Sung</t>
  </si>
  <si>
    <t>Kim</t>
  </si>
  <si>
    <t>GA49</t>
  </si>
  <si>
    <t>Theodore</t>
  </si>
  <si>
    <t>Ness</t>
  </si>
  <si>
    <t>CA80</t>
  </si>
  <si>
    <t>Brad</t>
  </si>
  <si>
    <t>Hinkelman</t>
  </si>
  <si>
    <t>GW15</t>
  </si>
  <si>
    <t>Cuffaro</t>
  </si>
  <si>
    <t>GBC08</t>
  </si>
  <si>
    <t>Donald</t>
  </si>
  <si>
    <t>Reese</t>
  </si>
  <si>
    <t>CS15</t>
  </si>
  <si>
    <t>Joanne</t>
  </si>
  <si>
    <t>Parker</t>
  </si>
  <si>
    <t>AW09</t>
  </si>
  <si>
    <t>Susan</t>
  </si>
  <si>
    <t>Drake</t>
  </si>
  <si>
    <t>GBA34</t>
  </si>
  <si>
    <t>GBC29</t>
  </si>
  <si>
    <t>Laura</t>
  </si>
  <si>
    <t>Reagan</t>
  </si>
  <si>
    <t>GBW77</t>
  </si>
  <si>
    <t>Brian</t>
  </si>
  <si>
    <t>GS40</t>
  </si>
  <si>
    <t>Mary</t>
  </si>
  <si>
    <t>Barber</t>
  </si>
  <si>
    <t>GW32</t>
  </si>
  <si>
    <t>Peter</t>
  </si>
  <si>
    <t>Allen</t>
  </si>
  <si>
    <t>AW24</t>
  </si>
  <si>
    <t>Altman</t>
  </si>
  <si>
    <t>GC12</t>
  </si>
  <si>
    <t>Fred</t>
  </si>
  <si>
    <t>Mallory</t>
  </si>
  <si>
    <t>CA06</t>
  </si>
  <si>
    <t>Molly</t>
  </si>
  <si>
    <t>Steadman</t>
  </si>
  <si>
    <t>GBC65</t>
  </si>
  <si>
    <t>Greg</t>
  </si>
  <si>
    <t>Connors</t>
  </si>
  <si>
    <t>GBC49</t>
  </si>
  <si>
    <t>Kathy</t>
  </si>
  <si>
    <t>Mayron</t>
  </si>
  <si>
    <t>GBA29</t>
  </si>
  <si>
    <t>Bill</t>
  </si>
  <si>
    <t>Simpson</t>
  </si>
  <si>
    <t>GS07</t>
  </si>
  <si>
    <t>Michael</t>
  </si>
  <si>
    <t>Richardson</t>
  </si>
  <si>
    <t>GBA28</t>
  </si>
  <si>
    <t>Melanie</t>
  </si>
  <si>
    <t>Bowers</t>
  </si>
  <si>
    <t>AA35</t>
  </si>
  <si>
    <t>Kyle</t>
  </si>
  <si>
    <t>Earnhart</t>
  </si>
  <si>
    <t>GBS16</t>
  </si>
  <si>
    <t>Lance</t>
  </si>
  <si>
    <t>Davies</t>
  </si>
  <si>
    <t>GBC64</t>
  </si>
  <si>
    <t>Anne</t>
  </si>
  <si>
    <t>Davidson</t>
  </si>
  <si>
    <t>CC23</t>
  </si>
  <si>
    <t>Doug</t>
  </si>
  <si>
    <t>Briscoll</t>
  </si>
  <si>
    <t>CA40</t>
  </si>
  <si>
    <t>Feldsott</t>
  </si>
  <si>
    <t>GW37</t>
  </si>
  <si>
    <t>Steve</t>
  </si>
  <si>
    <t>Singer</t>
  </si>
  <si>
    <t>AS29</t>
  </si>
  <si>
    <t>Tucker</t>
  </si>
  <si>
    <t>GBA14</t>
  </si>
  <si>
    <t>Henry</t>
  </si>
  <si>
    <t>Paterson</t>
  </si>
  <si>
    <t>GC20</t>
  </si>
  <si>
    <t>Brooks</t>
  </si>
  <si>
    <t>Hillen</t>
  </si>
  <si>
    <t>GBA21</t>
  </si>
  <si>
    <t>Dominick</t>
  </si>
  <si>
    <t>Mazza</t>
  </si>
  <si>
    <t>GBC09</t>
  </si>
  <si>
    <t>Jennifer</t>
  </si>
  <si>
    <t>Snyder</t>
  </si>
  <si>
    <t>CW30</t>
  </si>
  <si>
    <t>Joshua</t>
  </si>
  <si>
    <t>Maccaluso</t>
  </si>
  <si>
    <t>AW69</t>
  </si>
  <si>
    <t>Wheeler</t>
  </si>
  <si>
    <t>GBW05</t>
  </si>
  <si>
    <t>Todd</t>
  </si>
  <si>
    <t>Masters</t>
  </si>
  <si>
    <t>GBS69</t>
  </si>
  <si>
    <t>Karina</t>
  </si>
  <si>
    <t>GW30</t>
  </si>
  <si>
    <t>Edward</t>
  </si>
  <si>
    <t>Trelly</t>
  </si>
  <si>
    <t>AC27</t>
  </si>
  <si>
    <t>Christina</t>
  </si>
  <si>
    <t>Lillie</t>
  </si>
  <si>
    <t>GBA24</t>
  </si>
  <si>
    <t>Lewis</t>
  </si>
  <si>
    <t>AW58</t>
  </si>
  <si>
    <t>Jerry</t>
  </si>
  <si>
    <t>McDonald</t>
  </si>
  <si>
    <t>GA08</t>
  </si>
  <si>
    <t>Lynne</t>
  </si>
  <si>
    <t>Simmons</t>
  </si>
  <si>
    <t>AC17</t>
  </si>
  <si>
    <t>Lindsey</t>
  </si>
  <si>
    <t>Winger</t>
  </si>
  <si>
    <t>AA25</t>
  </si>
  <si>
    <t>Reed</t>
  </si>
  <si>
    <t>CW03</t>
  </si>
  <si>
    <t>Paula</t>
  </si>
  <si>
    <t>Robinson</t>
  </si>
  <si>
    <t>GA23</t>
  </si>
  <si>
    <t>William</t>
  </si>
  <si>
    <t>GBW66</t>
  </si>
  <si>
    <t>Shirley</t>
  </si>
  <si>
    <t>Dandrow</t>
  </si>
  <si>
    <t>CC45</t>
  </si>
  <si>
    <t>GS54</t>
  </si>
  <si>
    <t>Maria</t>
  </si>
  <si>
    <t>Switzer</t>
  </si>
  <si>
    <t>GC26</t>
  </si>
  <si>
    <t>John</t>
  </si>
  <si>
    <t>Jacobs</t>
  </si>
  <si>
    <t>GA27</t>
  </si>
  <si>
    <t>Bradley</t>
  </si>
  <si>
    <t>Howard</t>
  </si>
  <si>
    <t>GBW12</t>
  </si>
  <si>
    <t>Frieda</t>
  </si>
  <si>
    <t>AA02</t>
  </si>
  <si>
    <t>Holly</t>
  </si>
  <si>
    <t>Taylor</t>
  </si>
  <si>
    <t>GC07</t>
  </si>
  <si>
    <t>Tim</t>
  </si>
  <si>
    <t>Barthoff</t>
  </si>
  <si>
    <t>GW47</t>
  </si>
  <si>
    <t>Esther</t>
  </si>
  <si>
    <t>Williams</t>
  </si>
  <si>
    <t>AW39</t>
  </si>
  <si>
    <t>Miller</t>
  </si>
  <si>
    <t>CS79</t>
  </si>
  <si>
    <t>Marianne</t>
  </si>
  <si>
    <t>Calvin</t>
  </si>
  <si>
    <t>AS23</t>
  </si>
  <si>
    <t>Sue</t>
  </si>
  <si>
    <t>Petty</t>
  </si>
  <si>
    <t>GW11</t>
  </si>
  <si>
    <t>Grace</t>
  </si>
  <si>
    <t>Sloan</t>
  </si>
  <si>
    <t>AS12</t>
  </si>
  <si>
    <t>Richard</t>
  </si>
  <si>
    <t>Gibbs</t>
  </si>
  <si>
    <t>GC24</t>
  </si>
  <si>
    <t>Lorrie</t>
  </si>
  <si>
    <t>Sullivan</t>
  </si>
  <si>
    <t>AW04</t>
  </si>
  <si>
    <t>Ted</t>
  </si>
  <si>
    <t>Hayes</t>
  </si>
  <si>
    <t>GBA33</t>
  </si>
  <si>
    <t>Helen</t>
  </si>
  <si>
    <t>Stewart</t>
  </si>
  <si>
    <t>GA57</t>
  </si>
  <si>
    <t>Katie</t>
  </si>
  <si>
    <t>CS32</t>
  </si>
  <si>
    <t>Jane</t>
  </si>
  <si>
    <t>Winters</t>
  </si>
  <si>
    <t>GBA23</t>
  </si>
  <si>
    <t>Martin</t>
  </si>
  <si>
    <t>GC02</t>
  </si>
  <si>
    <t>Geoff</t>
  </si>
  <si>
    <t>Brown</t>
  </si>
  <si>
    <t>GBA48</t>
  </si>
  <si>
    <t>Alice</t>
  </si>
  <si>
    <t>Owens</t>
  </si>
  <si>
    <t>AW48</t>
  </si>
  <si>
    <t>Thomas</t>
  </si>
  <si>
    <t>AC53</t>
  </si>
  <si>
    <t>Sam</t>
  </si>
  <si>
    <t>Whitney</t>
  </si>
  <si>
    <t>GS09</t>
  </si>
  <si>
    <t>Erin</t>
  </si>
  <si>
    <t>AA70</t>
  </si>
  <si>
    <t>Amy</t>
  </si>
  <si>
    <t>Tooley</t>
  </si>
  <si>
    <t>AW59</t>
  </si>
  <si>
    <t>Today's Date:</t>
  </si>
  <si>
    <t>Last</t>
  </si>
  <si>
    <t>First</t>
  </si>
  <si>
    <t>Date of Hire</t>
  </si>
  <si>
    <t>Department</t>
  </si>
  <si>
    <t>Years of Service</t>
  </si>
  <si>
    <t>Office Location</t>
  </si>
  <si>
    <t>Extension</t>
  </si>
  <si>
    <t>Building</t>
  </si>
  <si>
    <t>DECKER</t>
  </si>
  <si>
    <t>ERICA</t>
  </si>
  <si>
    <t>Tech. Support</t>
  </si>
  <si>
    <t>Lab-02 2099</t>
  </si>
  <si>
    <t>BARRY</t>
  </si>
  <si>
    <t>ANGELA</t>
  </si>
  <si>
    <t>Engineering</t>
  </si>
  <si>
    <t>Central-02 2770</t>
  </si>
  <si>
    <t>COLE</t>
  </si>
  <si>
    <t>DANIEL</t>
  </si>
  <si>
    <t>Development</t>
  </si>
  <si>
    <t>Central-08 2544</t>
  </si>
  <si>
    <t>CHAFFEE</t>
  </si>
  <si>
    <t>ADAM</t>
  </si>
  <si>
    <t>Facilities</t>
  </si>
  <si>
    <t>HQ-06 2110</t>
  </si>
  <si>
    <t>DONNELL</t>
  </si>
  <si>
    <t>SUSAN</t>
  </si>
  <si>
    <t>Accounting</t>
  </si>
  <si>
    <t>HQ-04 2066</t>
  </si>
  <si>
    <t>FERN</t>
  </si>
  <si>
    <t>ELIZABETH</t>
  </si>
  <si>
    <t>Human Resources</t>
  </si>
  <si>
    <t>HQ-08 2511</t>
  </si>
  <si>
    <t>ELLIS</t>
  </si>
  <si>
    <t>JANET</t>
  </si>
  <si>
    <t>HQ-09 2665</t>
  </si>
  <si>
    <t>CHUNG</t>
  </si>
  <si>
    <t>BOB</t>
  </si>
  <si>
    <t>HQ-03 2667</t>
  </si>
  <si>
    <t>FLANDERS</t>
  </si>
  <si>
    <t>SABRINA</t>
  </si>
  <si>
    <t>Central-12 2967</t>
  </si>
  <si>
    <t>CLARK</t>
  </si>
  <si>
    <t>JOHN</t>
  </si>
  <si>
    <t>HQ-10 2700</t>
  </si>
  <si>
    <t>BOLLER</t>
  </si>
  <si>
    <t>MARY</t>
  </si>
  <si>
    <t>HQ-11 2678</t>
  </si>
  <si>
    <t>CAROL</t>
  </si>
  <si>
    <t>Executive</t>
  </si>
  <si>
    <t>HQ-01 2089</t>
  </si>
  <si>
    <t>ANNA</t>
  </si>
  <si>
    <t>Central-07 2547</t>
  </si>
  <si>
    <t>CLARKE</t>
  </si>
  <si>
    <t>JOE</t>
  </si>
  <si>
    <t>Customer Service</t>
  </si>
  <si>
    <t>HQ-02 2109</t>
  </si>
  <si>
    <t>COMUNTZIS</t>
  </si>
  <si>
    <t>MARK</t>
  </si>
  <si>
    <t>Central-01 2046</t>
  </si>
  <si>
    <t>FILOSA</t>
  </si>
  <si>
    <t>ALEXANDRA</t>
  </si>
  <si>
    <t>Central-11 2046</t>
  </si>
  <si>
    <t>FERRIS</t>
  </si>
  <si>
    <t>JIM</t>
  </si>
  <si>
    <t>HQ-05 2688</t>
  </si>
  <si>
    <t>CHU</t>
  </si>
  <si>
    <t>LAURIE</t>
  </si>
  <si>
    <t>Central-05 2546</t>
  </si>
  <si>
    <t>CHASE</t>
  </si>
  <si>
    <t>FRED</t>
  </si>
  <si>
    <t>HQ-07 2478</t>
  </si>
  <si>
    <t>BINGA</t>
  </si>
  <si>
    <t>HQ-15 2055</t>
  </si>
  <si>
    <t>DESIATO</t>
  </si>
  <si>
    <t>BARBARA</t>
  </si>
  <si>
    <t>Lab-09 2326</t>
  </si>
  <si>
    <t>Average Rep/Quarter:</t>
  </si>
  <si>
    <t>Last Name</t>
  </si>
  <si>
    <t>First Name</t>
  </si>
  <si>
    <t>Region</t>
  </si>
  <si>
    <t>Qtr 1</t>
  </si>
  <si>
    <t>Qtr 2</t>
  </si>
  <si>
    <t>Qtr 3</t>
  </si>
  <si>
    <t>Qtr 4</t>
  </si>
  <si>
    <t>Total</t>
  </si>
  <si>
    <t>Arman</t>
  </si>
  <si>
    <t>Simon</t>
  </si>
  <si>
    <t>East</t>
  </si>
  <si>
    <t>Greenburg</t>
  </si>
  <si>
    <t>Linda</t>
  </si>
  <si>
    <t>Lundquist</t>
  </si>
  <si>
    <t>North</t>
  </si>
  <si>
    <t>McTague</t>
  </si>
  <si>
    <t>Northwest</t>
  </si>
  <si>
    <t>Quayle</t>
  </si>
  <si>
    <t>Antonio</t>
  </si>
  <si>
    <t>West</t>
  </si>
  <si>
    <t>Rivena</t>
  </si>
  <si>
    <t>Orlando</t>
  </si>
  <si>
    <t>South</t>
  </si>
  <si>
    <t>Stark</t>
  </si>
  <si>
    <t>Oscar</t>
  </si>
  <si>
    <t>Southwest</t>
  </si>
  <si>
    <t>Unger</t>
  </si>
  <si>
    <t>Monder</t>
  </si>
  <si>
    <t>Alana</t>
  </si>
  <si>
    <t>Simmonds</t>
  </si>
  <si>
    <t>Leon</t>
  </si>
  <si>
    <t>Quarter Totals: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</si>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</sst>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&quot;$&quot;#,##0.00"/>
    <numFmt numFmtId="165" formatCode="d\-mmm\-yyyy"/>
    <numFmt numFmtId="166" formatCode="&quot;£&quot;#,##0.00"/>
    <numFmt numFmtId="167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26">
    <xf numFmtId="0" fontId="0" fillId="0" borderId="0" xfId="0"/>
    <xf numFmtId="0" fontId="2" fillId="0" borderId="0" xfId="2"/>
    <xf numFmtId="0" fontId="3" fillId="0" borderId="0" xfId="2" applyFont="1"/>
    <xf numFmtId="164" fontId="2" fillId="0" borderId="0" xfId="2" applyNumberFormat="1"/>
    <xf numFmtId="0" fontId="4" fillId="0" borderId="0" xfId="2" applyFont="1"/>
    <xf numFmtId="0" fontId="5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6" fillId="0" borderId="0" xfId="2" applyFont="1"/>
    <xf numFmtId="165" fontId="2" fillId="0" borderId="0" xfId="2" applyNumberFormat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15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166" fontId="2" fillId="0" borderId="0" xfId="2" applyNumberFormat="1"/>
    <xf numFmtId="167" fontId="2" fillId="0" borderId="0" xfId="2" applyNumberFormat="1"/>
    <xf numFmtId="14" fontId="0" fillId="0" borderId="0" xfId="0" applyNumberFormat="1"/>
    <xf numFmtId="0" fontId="1" fillId="0" borderId="1" xfId="1" applyAlignment="1">
      <alignment horizontal="left" wrapText="1"/>
    </xf>
    <xf numFmtId="0" fontId="1" fillId="0" borderId="1" xfId="1" applyFill="1" applyAlignment="1">
      <alignment horizontal="left" wrapText="1"/>
    </xf>
    <xf numFmtId="0" fontId="7" fillId="0" borderId="0" xfId="0" applyFont="1" applyAlignment="1">
      <alignment horizontal="left" wrapText="1"/>
    </xf>
    <xf numFmtId="1" fontId="0" fillId="0" borderId="0" xfId="0" applyNumberFormat="1"/>
    <xf numFmtId="2" fontId="0" fillId="0" borderId="0" xfId="0" applyNumberFormat="1"/>
    <xf numFmtId="0" fontId="3" fillId="0" borderId="0" xfId="2" applyFont="1" applyAlignment="1">
      <alignment horizontal="right"/>
    </xf>
    <xf numFmtId="0" fontId="3" fillId="0" borderId="2" xfId="2" applyFont="1" applyBorder="1"/>
    <xf numFmtId="9" fontId="2" fillId="0" borderId="0" xfId="2" applyNumberFormat="1"/>
  </cellXfs>
  <cellStyles count="3">
    <cellStyle name="Heading 2" xfId="1" builtinId="17"/>
    <cellStyle name="Normal" xfId="0" builtinId="0"/>
    <cellStyle name="Normal 2" xfId="2" xr:uid="{701AC1B8-474C-41C5-8BD4-E58EE84F3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CC47-0509-4FB5-B2D0-EDE5A34DF286}">
  <dimension ref="A1:I15"/>
  <sheetViews>
    <sheetView workbookViewId="0">
      <pane ySplit="3" topLeftCell="A4" activePane="bottomLeft" state="frozenSplit"/>
      <selection pane="bottomLeft" activeCell="D15" sqref="D15:G15"/>
    </sheetView>
  </sheetViews>
  <sheetFormatPr defaultRowHeight="12.75" x14ac:dyDescent="0.35"/>
  <cols>
    <col min="1" max="1" width="17.265625" style="1" customWidth="1"/>
    <col min="2" max="2" width="13.86328125" style="1" customWidth="1"/>
    <col min="3" max="3" width="12.1328125" style="1" customWidth="1"/>
    <col min="4" max="4" width="8.73046875" style="1" customWidth="1"/>
    <col min="5" max="8" width="9.06640625" style="1"/>
    <col min="9" max="9" width="11.86328125" style="1" bestFit="1" customWidth="1"/>
    <col min="10" max="16384" width="9.06640625" style="1"/>
  </cols>
  <sheetData>
    <row r="1" spans="1:9" ht="13.15" x14ac:dyDescent="0.4">
      <c r="B1" s="23" t="s">
        <v>366</v>
      </c>
      <c r="C1" s="1" t="e">
        <f>AVERAGE(I4:I13)</f>
        <v>#DIV/0!</v>
      </c>
      <c r="I1" s="25">
        <v>0.2</v>
      </c>
    </row>
    <row r="3" spans="1:9" ht="13.5" thickBot="1" x14ac:dyDescent="0.45">
      <c r="A3" s="24" t="s">
        <v>367</v>
      </c>
      <c r="B3" s="24" t="s">
        <v>368</v>
      </c>
      <c r="C3" s="24" t="s">
        <v>369</v>
      </c>
      <c r="D3" s="24" t="s">
        <v>370</v>
      </c>
      <c r="E3" s="24" t="s">
        <v>371</v>
      </c>
      <c r="F3" s="24" t="s">
        <v>372</v>
      </c>
      <c r="G3" s="24" t="s">
        <v>373</v>
      </c>
      <c r="H3" s="24" t="s">
        <v>374</v>
      </c>
      <c r="I3" s="24" t="s">
        <v>399</v>
      </c>
    </row>
    <row r="4" spans="1:9" x14ac:dyDescent="0.35">
      <c r="A4" s="1" t="s">
        <v>375</v>
      </c>
      <c r="B4" s="1" t="s">
        <v>376</v>
      </c>
      <c r="C4" s="1" t="s">
        <v>377</v>
      </c>
      <c r="D4" s="1">
        <v>14815</v>
      </c>
      <c r="E4" s="1">
        <v>13100</v>
      </c>
      <c r="F4" s="1">
        <v>11580</v>
      </c>
      <c r="G4" s="1">
        <v>0</v>
      </c>
    </row>
    <row r="5" spans="1:9" x14ac:dyDescent="0.35">
      <c r="A5" s="1" t="s">
        <v>378</v>
      </c>
      <c r="B5" s="1" t="s">
        <v>379</v>
      </c>
      <c r="C5" s="1" t="s">
        <v>377</v>
      </c>
      <c r="D5" s="1">
        <v>15900</v>
      </c>
      <c r="E5" s="1">
        <v>22700</v>
      </c>
      <c r="F5" s="1">
        <v>17600</v>
      </c>
      <c r="G5" s="1">
        <v>20000</v>
      </c>
    </row>
    <row r="6" spans="1:9" x14ac:dyDescent="0.35">
      <c r="A6" s="1" t="s">
        <v>380</v>
      </c>
      <c r="B6" s="1" t="s">
        <v>281</v>
      </c>
      <c r="C6" s="1" t="s">
        <v>381</v>
      </c>
      <c r="D6" s="1">
        <v>25000</v>
      </c>
      <c r="E6" s="1">
        <v>34000</v>
      </c>
      <c r="F6" s="1">
        <v>21000</v>
      </c>
      <c r="G6" s="1">
        <v>35000</v>
      </c>
    </row>
    <row r="7" spans="1:9" x14ac:dyDescent="0.35">
      <c r="A7" s="1" t="s">
        <v>382</v>
      </c>
      <c r="B7" s="1" t="s">
        <v>148</v>
      </c>
      <c r="C7" s="1" t="s">
        <v>383</v>
      </c>
      <c r="D7" s="1">
        <v>0</v>
      </c>
      <c r="E7" s="1">
        <v>0</v>
      </c>
      <c r="F7" s="1">
        <v>0</v>
      </c>
      <c r="G7" s="1">
        <v>0</v>
      </c>
    </row>
    <row r="8" spans="1:9" x14ac:dyDescent="0.35">
      <c r="A8" s="1" t="s">
        <v>384</v>
      </c>
      <c r="B8" s="1" t="s">
        <v>385</v>
      </c>
      <c r="C8" s="1" t="s">
        <v>386</v>
      </c>
    </row>
    <row r="9" spans="1:9" x14ac:dyDescent="0.35">
      <c r="A9" s="1" t="s">
        <v>387</v>
      </c>
      <c r="B9" s="1" t="s">
        <v>388</v>
      </c>
      <c r="C9" s="1" t="s">
        <v>389</v>
      </c>
    </row>
    <row r="10" spans="1:9" x14ac:dyDescent="0.35">
      <c r="A10" s="1" t="s">
        <v>390</v>
      </c>
      <c r="B10" s="1" t="s">
        <v>391</v>
      </c>
      <c r="C10" s="1" t="s">
        <v>392</v>
      </c>
    </row>
    <row r="11" spans="1:9" x14ac:dyDescent="0.35">
      <c r="A11" s="1" t="s">
        <v>393</v>
      </c>
      <c r="B11" s="1" t="s">
        <v>223</v>
      </c>
      <c r="C11" s="1" t="s">
        <v>392</v>
      </c>
      <c r="D11" s="1">
        <v>23300</v>
      </c>
      <c r="E11" s="1">
        <v>24600</v>
      </c>
      <c r="F11" s="1">
        <v>21380</v>
      </c>
      <c r="G11" s="1">
        <v>15937</v>
      </c>
    </row>
    <row r="12" spans="1:9" x14ac:dyDescent="0.35">
      <c r="A12" s="1" t="s">
        <v>394</v>
      </c>
      <c r="B12" s="1" t="s">
        <v>395</v>
      </c>
      <c r="C12" s="1" t="s">
        <v>392</v>
      </c>
      <c r="D12" s="1">
        <v>31200</v>
      </c>
      <c r="E12" s="1">
        <v>23100</v>
      </c>
      <c r="F12" s="1">
        <v>17700</v>
      </c>
      <c r="G12" s="1">
        <v>29300</v>
      </c>
    </row>
    <row r="13" spans="1:9" x14ac:dyDescent="0.35">
      <c r="A13" s="1" t="s">
        <v>396</v>
      </c>
      <c r="B13" s="1" t="s">
        <v>397</v>
      </c>
      <c r="C13" s="1" t="s">
        <v>386</v>
      </c>
      <c r="D13" s="1">
        <v>30900</v>
      </c>
      <c r="E13" s="1">
        <v>24400</v>
      </c>
      <c r="F13" s="1">
        <v>16800</v>
      </c>
      <c r="G13" s="1">
        <v>0</v>
      </c>
    </row>
    <row r="15" spans="1:9" ht="13.15" x14ac:dyDescent="0.4">
      <c r="C15" s="23" t="s">
        <v>398</v>
      </c>
    </row>
  </sheetData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FFD7-080A-4D8F-A612-B2F501EA2EB0}">
  <dimension ref="A1:L99"/>
  <sheetViews>
    <sheetView tabSelected="1" workbookViewId="0">
      <selection activeCell="B6" sqref="B6"/>
    </sheetView>
  </sheetViews>
  <sheetFormatPr defaultRowHeight="12.75" x14ac:dyDescent="0.35"/>
  <cols>
    <col min="1" max="1" width="5.53125" style="1" bestFit="1" customWidth="1"/>
    <col min="2" max="2" width="9.73046875" style="1" customWidth="1"/>
    <col min="3" max="3" width="10.265625" style="1" customWidth="1"/>
    <col min="4" max="4" width="7.53125" style="1" bestFit="1" customWidth="1"/>
    <col min="5" max="5" width="13.73046875" style="1" bestFit="1" customWidth="1"/>
    <col min="6" max="7" width="5.46484375" style="1" bestFit="1" customWidth="1"/>
    <col min="8" max="8" width="9.06640625" style="1"/>
    <col min="9" max="9" width="10.796875" style="1" customWidth="1"/>
    <col min="10" max="16384" width="9.06640625" style="1"/>
  </cols>
  <sheetData>
    <row r="1" spans="1:12" ht="15" x14ac:dyDescent="0.4">
      <c r="A1" s="5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2" ht="12.75" customHeight="1" x14ac:dyDescent="0.35">
      <c r="B2" s="7" t="s">
        <v>18</v>
      </c>
      <c r="E2" s="8">
        <f ca="1">NOW()</f>
        <v>45545.628548263892</v>
      </c>
      <c r="F2" s="8"/>
    </row>
    <row r="3" spans="1:12" ht="12.75" customHeight="1" x14ac:dyDescent="0.35"/>
    <row r="4" spans="1:12" ht="25.5" customHeight="1" thickBot="1" x14ac:dyDescent="0.4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10" t="s">
        <v>24</v>
      </c>
      <c r="G4" s="9" t="s">
        <v>25</v>
      </c>
      <c r="H4" s="11" t="s">
        <v>26</v>
      </c>
      <c r="I4" s="11" t="s">
        <v>27</v>
      </c>
      <c r="J4" s="12"/>
      <c r="L4" s="7"/>
    </row>
    <row r="5" spans="1:12" x14ac:dyDescent="0.35">
      <c r="A5" s="1">
        <v>1</v>
      </c>
      <c r="B5" s="1" t="s">
        <v>28</v>
      </c>
      <c r="C5" s="1" t="s">
        <v>29</v>
      </c>
      <c r="D5" s="1" t="s">
        <v>30</v>
      </c>
      <c r="E5" s="13">
        <v>34690</v>
      </c>
      <c r="F5" s="14" t="s">
        <v>31</v>
      </c>
      <c r="G5" s="1">
        <v>35.5</v>
      </c>
      <c r="H5" s="15">
        <v>45</v>
      </c>
      <c r="I5" s="15">
        <f>G5*H5</f>
        <v>1597.5</v>
      </c>
    </row>
    <row r="6" spans="1:12" x14ac:dyDescent="0.35">
      <c r="A6" s="1">
        <v>2</v>
      </c>
      <c r="B6" s="1" t="s">
        <v>32</v>
      </c>
      <c r="C6" s="1" t="s">
        <v>7</v>
      </c>
      <c r="D6" s="1" t="s">
        <v>33</v>
      </c>
      <c r="E6" s="13">
        <v>34153</v>
      </c>
      <c r="F6" s="14" t="s">
        <v>34</v>
      </c>
      <c r="G6" s="1">
        <v>35.5</v>
      </c>
      <c r="H6" s="15">
        <v>28.3</v>
      </c>
      <c r="I6" s="15">
        <f t="shared" ref="I6:I69" si="0">G6*H6</f>
        <v>1004.65</v>
      </c>
    </row>
    <row r="7" spans="1:12" x14ac:dyDescent="0.35">
      <c r="A7" s="1">
        <v>3</v>
      </c>
      <c r="B7" s="1" t="s">
        <v>35</v>
      </c>
      <c r="C7" s="1" t="s">
        <v>8</v>
      </c>
      <c r="D7" s="1" t="s">
        <v>36</v>
      </c>
      <c r="E7" s="13">
        <v>36000</v>
      </c>
      <c r="F7" s="14" t="s">
        <v>37</v>
      </c>
      <c r="G7" s="1">
        <v>42</v>
      </c>
      <c r="H7" s="15">
        <v>31.75</v>
      </c>
      <c r="I7" s="15">
        <f t="shared" si="0"/>
        <v>1333.5</v>
      </c>
    </row>
    <row r="8" spans="1:12" x14ac:dyDescent="0.35">
      <c r="A8" s="1">
        <v>4</v>
      </c>
      <c r="B8" s="1" t="s">
        <v>38</v>
      </c>
      <c r="C8" s="1" t="s">
        <v>9</v>
      </c>
      <c r="D8" s="1" t="s">
        <v>39</v>
      </c>
      <c r="E8" s="13">
        <v>35221</v>
      </c>
      <c r="F8" s="14" t="s">
        <v>40</v>
      </c>
      <c r="G8" s="1">
        <v>40</v>
      </c>
      <c r="H8" s="15">
        <v>23.75</v>
      </c>
      <c r="I8" s="15">
        <f t="shared" si="0"/>
        <v>950</v>
      </c>
    </row>
    <row r="9" spans="1:12" x14ac:dyDescent="0.35">
      <c r="A9" s="1">
        <v>5</v>
      </c>
      <c r="B9" s="1" t="s">
        <v>41</v>
      </c>
      <c r="C9" s="1" t="s">
        <v>10</v>
      </c>
      <c r="D9" s="1" t="s">
        <v>42</v>
      </c>
      <c r="E9" s="13">
        <v>33399</v>
      </c>
      <c r="F9" s="14" t="s">
        <v>37</v>
      </c>
      <c r="G9" s="1">
        <v>40</v>
      </c>
      <c r="H9" s="15">
        <v>27.6</v>
      </c>
      <c r="I9" s="15">
        <f t="shared" si="0"/>
        <v>1104</v>
      </c>
    </row>
    <row r="10" spans="1:12" x14ac:dyDescent="0.35">
      <c r="A10" s="1">
        <v>6</v>
      </c>
      <c r="B10" s="1" t="s">
        <v>43</v>
      </c>
      <c r="C10" s="1" t="s">
        <v>44</v>
      </c>
      <c r="D10" s="1" t="s">
        <v>45</v>
      </c>
      <c r="E10" s="13">
        <v>34853</v>
      </c>
      <c r="F10" s="14" t="s">
        <v>34</v>
      </c>
      <c r="G10" s="1">
        <v>35</v>
      </c>
      <c r="H10" s="15">
        <v>39</v>
      </c>
      <c r="I10" s="15">
        <f t="shared" si="0"/>
        <v>1365</v>
      </c>
    </row>
    <row r="11" spans="1:12" x14ac:dyDescent="0.35">
      <c r="A11" s="1">
        <v>7</v>
      </c>
      <c r="B11" s="1" t="s">
        <v>46</v>
      </c>
      <c r="C11" s="1" t="s">
        <v>47</v>
      </c>
      <c r="D11" s="1" t="s">
        <v>48</v>
      </c>
      <c r="E11" s="13">
        <v>35485</v>
      </c>
      <c r="F11" s="14" t="s">
        <v>40</v>
      </c>
      <c r="G11" s="1">
        <v>35</v>
      </c>
      <c r="H11" s="15">
        <v>27.1</v>
      </c>
      <c r="I11" s="15">
        <f t="shared" si="0"/>
        <v>948.5</v>
      </c>
    </row>
    <row r="12" spans="1:12" x14ac:dyDescent="0.35">
      <c r="A12" s="1">
        <v>8</v>
      </c>
      <c r="B12" s="1" t="s">
        <v>49</v>
      </c>
      <c r="C12" s="1" t="s">
        <v>50</v>
      </c>
      <c r="D12" s="1" t="s">
        <v>51</v>
      </c>
      <c r="E12" s="13">
        <v>33341</v>
      </c>
      <c r="F12" s="14" t="s">
        <v>34</v>
      </c>
      <c r="G12" s="1">
        <v>40</v>
      </c>
      <c r="H12" s="15">
        <v>48</v>
      </c>
      <c r="I12" s="15">
        <f t="shared" si="0"/>
        <v>1920</v>
      </c>
    </row>
    <row r="13" spans="1:12" x14ac:dyDescent="0.35">
      <c r="A13" s="1">
        <v>9</v>
      </c>
      <c r="B13" s="1" t="s">
        <v>52</v>
      </c>
      <c r="C13" s="1" t="s">
        <v>53</v>
      </c>
      <c r="D13" s="1" t="s">
        <v>54</v>
      </c>
      <c r="E13" s="13">
        <v>35825</v>
      </c>
      <c r="F13" s="14" t="s">
        <v>55</v>
      </c>
      <c r="G13" s="1">
        <v>35.5</v>
      </c>
      <c r="H13" s="15">
        <v>28.3</v>
      </c>
      <c r="I13" s="15">
        <f t="shared" si="0"/>
        <v>1004.65</v>
      </c>
    </row>
    <row r="14" spans="1:12" x14ac:dyDescent="0.35">
      <c r="A14" s="1">
        <v>10</v>
      </c>
      <c r="B14" s="1" t="s">
        <v>56</v>
      </c>
      <c r="C14" s="1" t="s">
        <v>57</v>
      </c>
      <c r="D14" s="1" t="s">
        <v>58</v>
      </c>
      <c r="E14" s="13">
        <v>36157</v>
      </c>
      <c r="F14" s="14"/>
      <c r="G14" s="1">
        <v>40</v>
      </c>
      <c r="H14" s="15">
        <v>36.5</v>
      </c>
      <c r="I14" s="15">
        <f t="shared" si="0"/>
        <v>1460</v>
      </c>
    </row>
    <row r="15" spans="1:12" x14ac:dyDescent="0.35">
      <c r="A15" s="1">
        <v>11</v>
      </c>
      <c r="B15" s="1" t="s">
        <v>59</v>
      </c>
      <c r="C15" s="1" t="s">
        <v>60</v>
      </c>
      <c r="D15" s="1" t="s">
        <v>61</v>
      </c>
      <c r="E15" s="13">
        <v>33822</v>
      </c>
      <c r="F15" s="14" t="s">
        <v>31</v>
      </c>
      <c r="G15" s="1">
        <v>35.5</v>
      </c>
      <c r="H15" s="15">
        <v>28.3</v>
      </c>
      <c r="I15" s="15">
        <f t="shared" si="0"/>
        <v>1004.65</v>
      </c>
    </row>
    <row r="16" spans="1:12" x14ac:dyDescent="0.35">
      <c r="A16" s="1">
        <v>12</v>
      </c>
      <c r="B16" s="1" t="s">
        <v>62</v>
      </c>
      <c r="C16" s="1" t="s">
        <v>63</v>
      </c>
      <c r="D16" s="1" t="s">
        <v>64</v>
      </c>
      <c r="E16" s="13">
        <v>35888</v>
      </c>
      <c r="F16" s="14" t="s">
        <v>37</v>
      </c>
      <c r="G16" s="1">
        <v>32</v>
      </c>
      <c r="H16" s="15">
        <v>20.5</v>
      </c>
      <c r="I16" s="15">
        <f t="shared" si="0"/>
        <v>656</v>
      </c>
    </row>
    <row r="17" spans="1:9" x14ac:dyDescent="0.35">
      <c r="A17" s="1">
        <v>13</v>
      </c>
      <c r="B17" s="1" t="s">
        <v>65</v>
      </c>
      <c r="C17" s="1" t="s">
        <v>66</v>
      </c>
      <c r="D17" s="1" t="s">
        <v>67</v>
      </c>
      <c r="E17" s="13">
        <v>33992</v>
      </c>
      <c r="F17" s="14" t="s">
        <v>68</v>
      </c>
      <c r="G17" s="1">
        <v>35.5</v>
      </c>
      <c r="H17" s="15">
        <v>50</v>
      </c>
      <c r="I17" s="15">
        <f t="shared" si="0"/>
        <v>1775</v>
      </c>
    </row>
    <row r="18" spans="1:9" x14ac:dyDescent="0.35">
      <c r="A18" s="1">
        <v>14</v>
      </c>
      <c r="B18" s="1" t="s">
        <v>69</v>
      </c>
      <c r="C18" s="1" t="s">
        <v>70</v>
      </c>
      <c r="D18" s="1" t="s">
        <v>71</v>
      </c>
      <c r="E18" s="13">
        <v>35195</v>
      </c>
      <c r="F18" s="14" t="s">
        <v>68</v>
      </c>
      <c r="G18" s="1">
        <v>40</v>
      </c>
      <c r="H18" s="15">
        <v>22.22</v>
      </c>
      <c r="I18" s="15">
        <f t="shared" si="0"/>
        <v>888.8</v>
      </c>
    </row>
    <row r="19" spans="1:9" x14ac:dyDescent="0.35">
      <c r="A19" s="1">
        <v>15</v>
      </c>
      <c r="B19" s="1" t="s">
        <v>72</v>
      </c>
      <c r="C19" s="1" t="s">
        <v>73</v>
      </c>
      <c r="D19" s="1" t="s">
        <v>74</v>
      </c>
      <c r="E19" s="13">
        <v>34858</v>
      </c>
      <c r="F19" s="14" t="s">
        <v>68</v>
      </c>
      <c r="G19" s="1">
        <v>40</v>
      </c>
      <c r="H19" s="15">
        <v>27.6</v>
      </c>
      <c r="I19" s="15">
        <f t="shared" si="0"/>
        <v>1104</v>
      </c>
    </row>
    <row r="20" spans="1:9" x14ac:dyDescent="0.35">
      <c r="A20" s="1">
        <v>16</v>
      </c>
      <c r="B20" s="1" t="s">
        <v>75</v>
      </c>
      <c r="C20" s="1" t="s">
        <v>13</v>
      </c>
      <c r="D20" s="1" t="s">
        <v>76</v>
      </c>
      <c r="E20" s="13">
        <v>34616</v>
      </c>
      <c r="F20" s="14" t="s">
        <v>68</v>
      </c>
      <c r="G20" s="1">
        <v>35.5</v>
      </c>
      <c r="H20" s="15">
        <v>55</v>
      </c>
      <c r="I20" s="15">
        <f t="shared" si="0"/>
        <v>1952.5</v>
      </c>
    </row>
    <row r="21" spans="1:9" x14ac:dyDescent="0.35">
      <c r="A21" s="1">
        <v>17</v>
      </c>
      <c r="B21" s="1" t="s">
        <v>77</v>
      </c>
      <c r="C21" s="1" t="s">
        <v>14</v>
      </c>
      <c r="D21" s="1" t="s">
        <v>78</v>
      </c>
      <c r="E21" s="13">
        <v>34094</v>
      </c>
      <c r="F21" s="14" t="s">
        <v>79</v>
      </c>
      <c r="G21" s="1">
        <v>40</v>
      </c>
      <c r="H21" s="15">
        <v>37</v>
      </c>
      <c r="I21" s="15">
        <f t="shared" si="0"/>
        <v>1480</v>
      </c>
    </row>
    <row r="22" spans="1:9" x14ac:dyDescent="0.35">
      <c r="A22" s="1">
        <v>18</v>
      </c>
      <c r="B22" s="1" t="s">
        <v>80</v>
      </c>
      <c r="C22" s="1" t="s">
        <v>15</v>
      </c>
      <c r="D22" s="1" t="s">
        <v>81</v>
      </c>
      <c r="E22" s="13">
        <v>35050</v>
      </c>
      <c r="F22" s="14" t="s">
        <v>79</v>
      </c>
      <c r="G22" s="1">
        <v>40</v>
      </c>
      <c r="H22" s="15">
        <v>37</v>
      </c>
      <c r="I22" s="15">
        <f t="shared" si="0"/>
        <v>1480</v>
      </c>
    </row>
    <row r="23" spans="1:9" x14ac:dyDescent="0.35">
      <c r="A23" s="1">
        <v>19</v>
      </c>
      <c r="B23" s="1" t="s">
        <v>82</v>
      </c>
      <c r="C23" s="1" t="s">
        <v>16</v>
      </c>
      <c r="D23" s="1" t="s">
        <v>83</v>
      </c>
      <c r="E23" s="13">
        <v>34871</v>
      </c>
      <c r="F23" s="14" t="s">
        <v>40</v>
      </c>
      <c r="G23" s="1">
        <v>40</v>
      </c>
      <c r="H23" s="15">
        <v>30</v>
      </c>
      <c r="I23" s="15">
        <f t="shared" si="0"/>
        <v>1200</v>
      </c>
    </row>
    <row r="24" spans="1:9" x14ac:dyDescent="0.35">
      <c r="A24" s="1">
        <v>20</v>
      </c>
      <c r="B24" s="1" t="s">
        <v>84</v>
      </c>
      <c r="C24" s="1" t="s">
        <v>85</v>
      </c>
      <c r="D24" s="1" t="s">
        <v>86</v>
      </c>
      <c r="E24" s="13">
        <v>34534</v>
      </c>
      <c r="F24" s="14"/>
      <c r="G24" s="1">
        <v>35.5</v>
      </c>
      <c r="H24" s="15">
        <v>27.5</v>
      </c>
      <c r="I24" s="15">
        <f t="shared" si="0"/>
        <v>976.25</v>
      </c>
    </row>
    <row r="25" spans="1:9" x14ac:dyDescent="0.35">
      <c r="A25" s="1">
        <v>21</v>
      </c>
      <c r="B25" s="1" t="s">
        <v>87</v>
      </c>
      <c r="C25" s="1" t="s">
        <v>88</v>
      </c>
      <c r="D25" s="1" t="s">
        <v>89</v>
      </c>
      <c r="E25" s="13">
        <v>33649</v>
      </c>
      <c r="F25" s="14" t="s">
        <v>40</v>
      </c>
      <c r="G25" s="1">
        <v>25</v>
      </c>
      <c r="H25" s="15">
        <v>23.52</v>
      </c>
      <c r="I25" s="15">
        <f t="shared" si="0"/>
        <v>588</v>
      </c>
    </row>
    <row r="26" spans="1:9" x14ac:dyDescent="0.35">
      <c r="A26" s="1">
        <v>22</v>
      </c>
      <c r="B26" s="1" t="s">
        <v>90</v>
      </c>
      <c r="C26" s="1" t="s">
        <v>91</v>
      </c>
      <c r="D26" s="1" t="s">
        <v>92</v>
      </c>
      <c r="E26" s="13">
        <v>33634</v>
      </c>
      <c r="F26" s="14" t="s">
        <v>79</v>
      </c>
      <c r="G26" s="1">
        <v>40</v>
      </c>
      <c r="H26" s="15">
        <v>23.75</v>
      </c>
      <c r="I26" s="15">
        <f t="shared" si="0"/>
        <v>950</v>
      </c>
    </row>
    <row r="27" spans="1:9" x14ac:dyDescent="0.35">
      <c r="A27" s="1">
        <v>23</v>
      </c>
      <c r="B27" s="1" t="s">
        <v>93</v>
      </c>
      <c r="C27" s="1" t="s">
        <v>94</v>
      </c>
      <c r="D27" s="1" t="s">
        <v>95</v>
      </c>
      <c r="E27" s="13">
        <v>32573</v>
      </c>
      <c r="F27" s="14" t="s">
        <v>31</v>
      </c>
      <c r="G27" s="1">
        <v>40</v>
      </c>
      <c r="H27" s="15">
        <v>60</v>
      </c>
      <c r="I27" s="15">
        <f t="shared" si="0"/>
        <v>2400</v>
      </c>
    </row>
    <row r="28" spans="1:9" x14ac:dyDescent="0.35">
      <c r="A28" s="1">
        <v>24</v>
      </c>
      <c r="B28" s="1" t="s">
        <v>96</v>
      </c>
      <c r="C28" s="1" t="s">
        <v>97</v>
      </c>
      <c r="D28" s="1" t="s">
        <v>98</v>
      </c>
      <c r="E28" s="13">
        <v>33700</v>
      </c>
      <c r="F28" s="14"/>
      <c r="G28" s="1">
        <v>40</v>
      </c>
      <c r="H28" s="15">
        <v>52</v>
      </c>
      <c r="I28" s="15">
        <f t="shared" si="0"/>
        <v>2080</v>
      </c>
    </row>
    <row r="29" spans="1:9" x14ac:dyDescent="0.35">
      <c r="A29" s="1">
        <v>25</v>
      </c>
      <c r="B29" s="1" t="s">
        <v>99</v>
      </c>
      <c r="C29" s="1" t="s">
        <v>100</v>
      </c>
      <c r="D29" s="1" t="s">
        <v>101</v>
      </c>
      <c r="E29" s="13">
        <v>35747</v>
      </c>
      <c r="F29" s="14" t="s">
        <v>37</v>
      </c>
      <c r="G29" s="1">
        <v>40</v>
      </c>
      <c r="H29" s="15">
        <v>30.5</v>
      </c>
      <c r="I29" s="15">
        <f t="shared" si="0"/>
        <v>1220</v>
      </c>
    </row>
    <row r="30" spans="1:9" x14ac:dyDescent="0.35">
      <c r="A30" s="1">
        <v>26</v>
      </c>
      <c r="B30" s="1" t="s">
        <v>102</v>
      </c>
      <c r="C30" s="1" t="s">
        <v>103</v>
      </c>
      <c r="D30" s="1" t="s">
        <v>104</v>
      </c>
      <c r="E30" s="13">
        <v>36374</v>
      </c>
      <c r="F30" s="14" t="s">
        <v>37</v>
      </c>
      <c r="G30" s="1">
        <v>32</v>
      </c>
      <c r="H30" s="15">
        <v>20.5</v>
      </c>
      <c r="I30" s="15">
        <f t="shared" si="0"/>
        <v>656</v>
      </c>
    </row>
    <row r="31" spans="1:9" x14ac:dyDescent="0.35">
      <c r="A31" s="1">
        <v>27</v>
      </c>
      <c r="B31" s="1" t="s">
        <v>105</v>
      </c>
      <c r="C31" s="1" t="s">
        <v>106</v>
      </c>
      <c r="D31" s="1" t="s">
        <v>107</v>
      </c>
      <c r="E31" s="13">
        <v>34279</v>
      </c>
      <c r="F31" s="14" t="s">
        <v>79</v>
      </c>
      <c r="G31" s="1">
        <v>40</v>
      </c>
      <c r="H31" s="15">
        <v>34.5</v>
      </c>
      <c r="I31" s="15">
        <f t="shared" si="0"/>
        <v>1380</v>
      </c>
    </row>
    <row r="32" spans="1:9" x14ac:dyDescent="0.35">
      <c r="A32" s="1">
        <v>28</v>
      </c>
      <c r="B32" s="1" t="s">
        <v>72</v>
      </c>
      <c r="C32" s="1" t="s">
        <v>108</v>
      </c>
      <c r="D32" s="1" t="s">
        <v>109</v>
      </c>
      <c r="E32" s="13">
        <v>33497</v>
      </c>
      <c r="F32" s="14" t="s">
        <v>37</v>
      </c>
      <c r="G32" s="1">
        <v>40</v>
      </c>
      <c r="H32" s="15">
        <v>45</v>
      </c>
      <c r="I32" s="15">
        <f t="shared" si="0"/>
        <v>1800</v>
      </c>
    </row>
    <row r="33" spans="1:9" x14ac:dyDescent="0.35">
      <c r="A33" s="1">
        <v>29</v>
      </c>
      <c r="B33" s="1" t="s">
        <v>110</v>
      </c>
      <c r="C33" s="1" t="s">
        <v>111</v>
      </c>
      <c r="D33" s="1" t="s">
        <v>112</v>
      </c>
      <c r="E33" s="13">
        <v>33831</v>
      </c>
      <c r="F33" s="14" t="s">
        <v>79</v>
      </c>
      <c r="G33" s="1">
        <v>32</v>
      </c>
      <c r="H33" s="15">
        <v>20.5</v>
      </c>
      <c r="I33" s="15">
        <f t="shared" si="0"/>
        <v>656</v>
      </c>
    </row>
    <row r="34" spans="1:9" x14ac:dyDescent="0.35">
      <c r="A34" s="1">
        <v>30</v>
      </c>
      <c r="B34" s="1" t="s">
        <v>113</v>
      </c>
      <c r="C34" s="1" t="s">
        <v>114</v>
      </c>
      <c r="D34" s="1" t="s">
        <v>115</v>
      </c>
      <c r="E34" s="13">
        <v>33837</v>
      </c>
      <c r="F34" s="14" t="s">
        <v>79</v>
      </c>
      <c r="G34" s="1">
        <v>40</v>
      </c>
      <c r="H34" s="15">
        <v>36.5</v>
      </c>
      <c r="I34" s="15">
        <f t="shared" si="0"/>
        <v>1460</v>
      </c>
    </row>
    <row r="35" spans="1:9" x14ac:dyDescent="0.35">
      <c r="A35" s="1">
        <v>31</v>
      </c>
      <c r="B35" s="1" t="s">
        <v>116</v>
      </c>
      <c r="C35" s="1" t="s">
        <v>117</v>
      </c>
      <c r="D35" s="1" t="s">
        <v>118</v>
      </c>
      <c r="E35" s="13">
        <v>35775</v>
      </c>
      <c r="F35" s="14" t="s">
        <v>31</v>
      </c>
      <c r="G35" s="1">
        <v>25</v>
      </c>
      <c r="H35" s="15">
        <v>23.52</v>
      </c>
      <c r="I35" s="15">
        <f t="shared" si="0"/>
        <v>588</v>
      </c>
    </row>
    <row r="36" spans="1:9" x14ac:dyDescent="0.35">
      <c r="A36" s="1">
        <v>32</v>
      </c>
      <c r="B36" s="1" t="s">
        <v>75</v>
      </c>
      <c r="C36" s="1" t="s">
        <v>8</v>
      </c>
      <c r="D36" s="1" t="s">
        <v>119</v>
      </c>
      <c r="E36" s="13">
        <v>36194</v>
      </c>
      <c r="F36" s="14"/>
      <c r="G36" s="1">
        <v>35</v>
      </c>
      <c r="H36" s="15">
        <v>27.1</v>
      </c>
      <c r="I36" s="15">
        <f t="shared" si="0"/>
        <v>948.5</v>
      </c>
    </row>
    <row r="37" spans="1:9" x14ac:dyDescent="0.35">
      <c r="A37" s="1">
        <v>33</v>
      </c>
      <c r="B37" s="1" t="s">
        <v>120</v>
      </c>
      <c r="C37" s="1" t="s">
        <v>121</v>
      </c>
      <c r="D37" s="1" t="s">
        <v>122</v>
      </c>
      <c r="E37" s="13">
        <v>36017</v>
      </c>
      <c r="F37" s="14" t="s">
        <v>40</v>
      </c>
      <c r="G37" s="1">
        <v>35</v>
      </c>
      <c r="H37" s="15">
        <v>50</v>
      </c>
      <c r="I37" s="15">
        <f t="shared" si="0"/>
        <v>1750</v>
      </c>
    </row>
    <row r="38" spans="1:9" x14ac:dyDescent="0.35">
      <c r="A38" s="1">
        <v>34</v>
      </c>
      <c r="B38" s="1" t="s">
        <v>123</v>
      </c>
      <c r="C38" s="1" t="s">
        <v>88</v>
      </c>
      <c r="D38" s="1" t="s">
        <v>124</v>
      </c>
      <c r="E38" s="13">
        <v>35372</v>
      </c>
      <c r="F38" s="14" t="s">
        <v>34</v>
      </c>
      <c r="G38" s="1">
        <v>40</v>
      </c>
      <c r="H38" s="15">
        <v>34.5</v>
      </c>
      <c r="I38" s="15">
        <f t="shared" si="0"/>
        <v>1380</v>
      </c>
    </row>
    <row r="39" spans="1:9" x14ac:dyDescent="0.35">
      <c r="A39" s="1">
        <v>35</v>
      </c>
      <c r="B39" s="1" t="s">
        <v>125</v>
      </c>
      <c r="C39" s="1" t="s">
        <v>126</v>
      </c>
      <c r="D39" s="1" t="s">
        <v>127</v>
      </c>
      <c r="E39" s="13">
        <v>35026</v>
      </c>
      <c r="F39" s="14" t="s">
        <v>34</v>
      </c>
      <c r="G39" s="1">
        <v>35.5</v>
      </c>
      <c r="H39" s="15">
        <v>55</v>
      </c>
      <c r="I39" s="15">
        <f t="shared" si="0"/>
        <v>1952.5</v>
      </c>
    </row>
    <row r="40" spans="1:9" x14ac:dyDescent="0.35">
      <c r="A40" s="1">
        <v>36</v>
      </c>
      <c r="B40" s="1" t="s">
        <v>128</v>
      </c>
      <c r="C40" s="1" t="s">
        <v>129</v>
      </c>
      <c r="D40" s="1" t="s">
        <v>130</v>
      </c>
      <c r="E40" s="13">
        <v>34483</v>
      </c>
      <c r="F40" s="14"/>
      <c r="G40" s="1">
        <v>40</v>
      </c>
      <c r="H40" s="15">
        <v>23.75</v>
      </c>
      <c r="I40" s="15">
        <f t="shared" si="0"/>
        <v>950</v>
      </c>
    </row>
    <row r="41" spans="1:9" x14ac:dyDescent="0.35">
      <c r="A41" s="1">
        <v>37</v>
      </c>
      <c r="B41" s="1" t="s">
        <v>125</v>
      </c>
      <c r="C41" s="1" t="s">
        <v>131</v>
      </c>
      <c r="D41" s="1" t="s">
        <v>132</v>
      </c>
      <c r="E41" s="13">
        <v>34949</v>
      </c>
      <c r="F41" s="14" t="s">
        <v>79</v>
      </c>
      <c r="G41" s="1">
        <v>29.5</v>
      </c>
      <c r="H41" s="15">
        <v>21.5</v>
      </c>
      <c r="I41" s="15">
        <f t="shared" si="0"/>
        <v>634.25</v>
      </c>
    </row>
    <row r="42" spans="1:9" x14ac:dyDescent="0.35">
      <c r="A42" s="1">
        <v>38</v>
      </c>
      <c r="B42" s="1" t="s">
        <v>133</v>
      </c>
      <c r="C42" s="1" t="s">
        <v>134</v>
      </c>
      <c r="D42" s="1" t="s">
        <v>135</v>
      </c>
      <c r="E42" s="13">
        <v>33404</v>
      </c>
      <c r="F42" s="14" t="s">
        <v>34</v>
      </c>
      <c r="G42" s="1">
        <v>38</v>
      </c>
      <c r="H42" s="15">
        <v>30.5</v>
      </c>
      <c r="I42" s="15">
        <f t="shared" si="0"/>
        <v>1159</v>
      </c>
    </row>
    <row r="43" spans="1:9" x14ac:dyDescent="0.35">
      <c r="A43" s="1">
        <v>39</v>
      </c>
      <c r="B43" s="1" t="s">
        <v>136</v>
      </c>
      <c r="C43" s="1" t="s">
        <v>137</v>
      </c>
      <c r="D43" s="1" t="s">
        <v>138</v>
      </c>
      <c r="E43" s="13">
        <v>35655</v>
      </c>
      <c r="F43" s="14" t="s">
        <v>68</v>
      </c>
      <c r="G43" s="1">
        <v>40</v>
      </c>
      <c r="H43" s="15">
        <v>37</v>
      </c>
      <c r="I43" s="15">
        <f t="shared" si="0"/>
        <v>1480</v>
      </c>
    </row>
    <row r="44" spans="1:9" x14ac:dyDescent="0.35">
      <c r="A44" s="1">
        <v>40</v>
      </c>
      <c r="B44" s="1" t="s">
        <v>139</v>
      </c>
      <c r="C44" s="1" t="s">
        <v>140</v>
      </c>
      <c r="D44" s="1" t="s">
        <v>141</v>
      </c>
      <c r="E44" s="13">
        <v>35005</v>
      </c>
      <c r="F44" s="14"/>
      <c r="G44" s="1">
        <v>38</v>
      </c>
      <c r="H44" s="15">
        <v>30.5</v>
      </c>
      <c r="I44" s="15">
        <f t="shared" si="0"/>
        <v>1159</v>
      </c>
    </row>
    <row r="45" spans="1:9" x14ac:dyDescent="0.35">
      <c r="A45" s="1">
        <v>41</v>
      </c>
      <c r="B45" s="1" t="s">
        <v>142</v>
      </c>
      <c r="C45" s="1" t="s">
        <v>143</v>
      </c>
      <c r="D45" s="1" t="s">
        <v>144</v>
      </c>
      <c r="E45" s="13">
        <v>34471</v>
      </c>
      <c r="F45" s="14" t="s">
        <v>55</v>
      </c>
      <c r="G45" s="1">
        <v>40</v>
      </c>
      <c r="H45" s="15">
        <v>23.22</v>
      </c>
      <c r="I45" s="15">
        <f t="shared" si="0"/>
        <v>928.8</v>
      </c>
    </row>
    <row r="46" spans="1:9" x14ac:dyDescent="0.35">
      <c r="A46" s="1">
        <v>42</v>
      </c>
      <c r="B46" s="1" t="s">
        <v>145</v>
      </c>
      <c r="C46" s="1" t="s">
        <v>146</v>
      </c>
      <c r="D46" s="1" t="s">
        <v>147</v>
      </c>
      <c r="E46" s="13">
        <v>32883</v>
      </c>
      <c r="F46" s="14"/>
      <c r="G46" s="1">
        <v>40</v>
      </c>
      <c r="H46" s="15">
        <v>45</v>
      </c>
      <c r="I46" s="15">
        <f t="shared" si="0"/>
        <v>1800</v>
      </c>
    </row>
    <row r="47" spans="1:9" x14ac:dyDescent="0.35">
      <c r="A47" s="1">
        <v>43</v>
      </c>
      <c r="B47" s="1" t="s">
        <v>148</v>
      </c>
      <c r="C47" s="1" t="s">
        <v>149</v>
      </c>
      <c r="D47" s="1" t="s">
        <v>150</v>
      </c>
      <c r="E47" s="13">
        <v>34414</v>
      </c>
      <c r="F47" s="14" t="s">
        <v>68</v>
      </c>
      <c r="G47" s="1">
        <v>35</v>
      </c>
      <c r="H47" s="15">
        <v>39</v>
      </c>
      <c r="I47" s="15">
        <f t="shared" si="0"/>
        <v>1365</v>
      </c>
    </row>
    <row r="48" spans="1:9" x14ac:dyDescent="0.35">
      <c r="A48" s="1">
        <v>44</v>
      </c>
      <c r="B48" s="1" t="s">
        <v>151</v>
      </c>
      <c r="C48" s="1" t="s">
        <v>152</v>
      </c>
      <c r="D48" s="1" t="s">
        <v>153</v>
      </c>
      <c r="E48" s="13">
        <v>34671</v>
      </c>
      <c r="F48" s="14" t="s">
        <v>55</v>
      </c>
      <c r="G48" s="1">
        <v>15.5</v>
      </c>
      <c r="H48" s="15">
        <v>21.5</v>
      </c>
      <c r="I48" s="15">
        <f t="shared" si="0"/>
        <v>333.25</v>
      </c>
    </row>
    <row r="49" spans="1:9" x14ac:dyDescent="0.35">
      <c r="A49" s="1">
        <v>45</v>
      </c>
      <c r="B49" s="1" t="s">
        <v>154</v>
      </c>
      <c r="C49" s="1" t="s">
        <v>155</v>
      </c>
      <c r="D49" s="1" t="s">
        <v>156</v>
      </c>
      <c r="E49" s="13">
        <v>33883</v>
      </c>
      <c r="F49" s="14" t="s">
        <v>79</v>
      </c>
      <c r="G49" s="1">
        <v>40</v>
      </c>
      <c r="H49" s="15">
        <v>37</v>
      </c>
      <c r="I49" s="15">
        <f t="shared" si="0"/>
        <v>1480</v>
      </c>
    </row>
    <row r="50" spans="1:9" x14ac:dyDescent="0.35">
      <c r="A50" s="1">
        <v>46</v>
      </c>
      <c r="B50" s="1" t="s">
        <v>157</v>
      </c>
      <c r="C50" s="1" t="s">
        <v>158</v>
      </c>
      <c r="D50" s="1" t="s">
        <v>159</v>
      </c>
      <c r="E50" s="13">
        <v>35427</v>
      </c>
      <c r="F50" s="14" t="s">
        <v>37</v>
      </c>
      <c r="G50" s="1">
        <v>32</v>
      </c>
      <c r="H50" s="15">
        <v>20.5</v>
      </c>
      <c r="I50" s="15">
        <f t="shared" si="0"/>
        <v>656</v>
      </c>
    </row>
    <row r="51" spans="1:9" x14ac:dyDescent="0.35">
      <c r="A51" s="1">
        <v>47</v>
      </c>
      <c r="B51" s="1" t="s">
        <v>160</v>
      </c>
      <c r="C51" s="1" t="s">
        <v>161</v>
      </c>
      <c r="D51" s="1" t="s">
        <v>162</v>
      </c>
      <c r="E51" s="13">
        <v>34428</v>
      </c>
      <c r="F51" s="14" t="s">
        <v>40</v>
      </c>
      <c r="G51" s="1">
        <v>25</v>
      </c>
      <c r="H51" s="15">
        <v>23.52</v>
      </c>
      <c r="I51" s="15">
        <f t="shared" si="0"/>
        <v>588</v>
      </c>
    </row>
    <row r="52" spans="1:9" x14ac:dyDescent="0.35">
      <c r="A52" s="1">
        <v>48</v>
      </c>
      <c r="B52" s="1" t="s">
        <v>163</v>
      </c>
      <c r="C52" s="1" t="s">
        <v>164</v>
      </c>
      <c r="D52" s="1" t="s">
        <v>165</v>
      </c>
      <c r="E52" s="13">
        <v>34843</v>
      </c>
      <c r="F52" s="14" t="s">
        <v>31</v>
      </c>
      <c r="G52" s="1">
        <v>38</v>
      </c>
      <c r="H52" s="15">
        <v>55</v>
      </c>
      <c r="I52" s="15">
        <f t="shared" si="0"/>
        <v>2090</v>
      </c>
    </row>
    <row r="53" spans="1:9" x14ac:dyDescent="0.35">
      <c r="A53" s="1">
        <v>49</v>
      </c>
      <c r="B53" s="1" t="s">
        <v>77</v>
      </c>
      <c r="C53" s="1" t="s">
        <v>166</v>
      </c>
      <c r="D53" s="1" t="s">
        <v>167</v>
      </c>
      <c r="E53" s="13">
        <v>35034</v>
      </c>
      <c r="F53" s="14" t="s">
        <v>37</v>
      </c>
      <c r="G53" s="1">
        <v>35.5</v>
      </c>
      <c r="H53" s="15">
        <v>27.5</v>
      </c>
      <c r="I53" s="15">
        <f t="shared" si="0"/>
        <v>976.25</v>
      </c>
    </row>
    <row r="54" spans="1:9" x14ac:dyDescent="0.35">
      <c r="A54" s="1">
        <v>50</v>
      </c>
      <c r="B54" s="1" t="s">
        <v>168</v>
      </c>
      <c r="C54" s="1" t="s">
        <v>169</v>
      </c>
      <c r="D54" s="1" t="s">
        <v>170</v>
      </c>
      <c r="E54" s="13">
        <v>34610</v>
      </c>
      <c r="F54" s="14" t="s">
        <v>31</v>
      </c>
      <c r="G54" s="1">
        <v>40</v>
      </c>
      <c r="H54" s="15">
        <v>36.5</v>
      </c>
      <c r="I54" s="15">
        <f t="shared" si="0"/>
        <v>1460</v>
      </c>
    </row>
    <row r="55" spans="1:9" x14ac:dyDescent="0.35">
      <c r="A55" s="1">
        <v>51</v>
      </c>
      <c r="B55" s="1" t="s">
        <v>84</v>
      </c>
      <c r="C55" s="1" t="s">
        <v>171</v>
      </c>
      <c r="D55" s="1" t="s">
        <v>172</v>
      </c>
      <c r="E55" s="13">
        <v>33704</v>
      </c>
      <c r="F55" s="14"/>
      <c r="G55" s="1">
        <v>38</v>
      </c>
      <c r="H55" s="15">
        <v>30.5</v>
      </c>
      <c r="I55" s="15">
        <f t="shared" si="0"/>
        <v>1159</v>
      </c>
    </row>
    <row r="56" spans="1:9" x14ac:dyDescent="0.35">
      <c r="A56" s="1">
        <v>52</v>
      </c>
      <c r="B56" s="1" t="s">
        <v>173</v>
      </c>
      <c r="C56" s="1" t="s">
        <v>174</v>
      </c>
      <c r="D56" s="1" t="s">
        <v>175</v>
      </c>
      <c r="E56" s="13">
        <v>34998</v>
      </c>
      <c r="F56" s="14" t="s">
        <v>40</v>
      </c>
      <c r="G56" s="1">
        <v>40</v>
      </c>
      <c r="H56" s="15">
        <v>36.5</v>
      </c>
      <c r="I56" s="15">
        <f t="shared" si="0"/>
        <v>1460</v>
      </c>
    </row>
    <row r="57" spans="1:9" x14ac:dyDescent="0.35">
      <c r="A57" s="1">
        <v>53</v>
      </c>
      <c r="B57" s="1" t="s">
        <v>176</v>
      </c>
      <c r="C57" s="1" t="s">
        <v>177</v>
      </c>
      <c r="D57" s="1" t="s">
        <v>178</v>
      </c>
      <c r="E57" s="13">
        <v>34347</v>
      </c>
      <c r="F57" s="14" t="s">
        <v>40</v>
      </c>
      <c r="G57" s="1">
        <v>35</v>
      </c>
      <c r="H57" s="15">
        <v>39</v>
      </c>
      <c r="I57" s="15">
        <f t="shared" si="0"/>
        <v>1365</v>
      </c>
    </row>
    <row r="58" spans="1:9" x14ac:dyDescent="0.35">
      <c r="A58" s="1">
        <v>54</v>
      </c>
      <c r="B58" s="1" t="s">
        <v>179</v>
      </c>
      <c r="C58" s="1" t="s">
        <v>180</v>
      </c>
      <c r="D58" s="1" t="s">
        <v>181</v>
      </c>
      <c r="E58" s="13">
        <v>34615</v>
      </c>
      <c r="F58" s="14"/>
      <c r="G58" s="1">
        <v>40</v>
      </c>
      <c r="H58" s="15">
        <v>36.5</v>
      </c>
      <c r="I58" s="15">
        <f t="shared" si="0"/>
        <v>1460</v>
      </c>
    </row>
    <row r="59" spans="1:9" x14ac:dyDescent="0.35">
      <c r="A59" s="1">
        <v>55</v>
      </c>
      <c r="B59" s="1" t="s">
        <v>182</v>
      </c>
      <c r="C59" s="1" t="s">
        <v>183</v>
      </c>
      <c r="D59" s="1" t="s">
        <v>184</v>
      </c>
      <c r="E59" s="13">
        <v>35221</v>
      </c>
      <c r="F59" s="14"/>
      <c r="G59" s="1">
        <v>25</v>
      </c>
      <c r="H59" s="15">
        <v>23.52</v>
      </c>
      <c r="I59" s="15">
        <f t="shared" si="0"/>
        <v>588</v>
      </c>
    </row>
    <row r="60" spans="1:9" x14ac:dyDescent="0.35">
      <c r="A60" s="1">
        <v>56</v>
      </c>
      <c r="B60" s="1" t="s">
        <v>185</v>
      </c>
      <c r="C60" s="1" t="s">
        <v>186</v>
      </c>
      <c r="D60" s="1" t="s">
        <v>187</v>
      </c>
      <c r="E60" s="13">
        <v>36181</v>
      </c>
      <c r="F60" s="14" t="s">
        <v>37</v>
      </c>
      <c r="G60" s="1">
        <v>40</v>
      </c>
      <c r="H60" s="15">
        <v>36.5</v>
      </c>
      <c r="I60" s="15">
        <f t="shared" si="0"/>
        <v>1460</v>
      </c>
    </row>
    <row r="61" spans="1:9" x14ac:dyDescent="0.35">
      <c r="A61" s="1">
        <v>57</v>
      </c>
      <c r="B61" s="1" t="s">
        <v>145</v>
      </c>
      <c r="C61" s="1" t="s">
        <v>188</v>
      </c>
      <c r="D61" s="1" t="s">
        <v>189</v>
      </c>
      <c r="E61" s="13">
        <v>32732</v>
      </c>
      <c r="F61" s="14" t="s">
        <v>31</v>
      </c>
      <c r="G61" s="1">
        <v>38</v>
      </c>
      <c r="H61" s="15">
        <v>30.5</v>
      </c>
      <c r="I61" s="15">
        <f t="shared" si="0"/>
        <v>1159</v>
      </c>
    </row>
    <row r="62" spans="1:9" x14ac:dyDescent="0.35">
      <c r="A62" s="1">
        <v>58</v>
      </c>
      <c r="B62" s="1" t="s">
        <v>190</v>
      </c>
      <c r="C62" s="1" t="s">
        <v>191</v>
      </c>
      <c r="D62" s="1" t="s">
        <v>192</v>
      </c>
      <c r="E62" s="13">
        <v>35755</v>
      </c>
      <c r="F62" s="14" t="s">
        <v>55</v>
      </c>
      <c r="G62" s="1">
        <v>40</v>
      </c>
      <c r="H62" s="15">
        <v>27.6</v>
      </c>
      <c r="I62" s="15">
        <f t="shared" si="0"/>
        <v>1104</v>
      </c>
    </row>
    <row r="63" spans="1:9" x14ac:dyDescent="0.35">
      <c r="A63" s="1">
        <v>59</v>
      </c>
      <c r="B63" s="1" t="s">
        <v>193</v>
      </c>
      <c r="C63" s="1" t="s">
        <v>8</v>
      </c>
      <c r="D63" s="1" t="s">
        <v>194</v>
      </c>
      <c r="E63" s="13">
        <v>34709</v>
      </c>
      <c r="F63" s="14" t="s">
        <v>68</v>
      </c>
      <c r="G63" s="1">
        <v>42</v>
      </c>
      <c r="H63" s="15">
        <v>45</v>
      </c>
      <c r="I63" s="15">
        <f t="shared" si="0"/>
        <v>1890</v>
      </c>
    </row>
    <row r="64" spans="1:9" x14ac:dyDescent="0.35">
      <c r="A64" s="1">
        <v>60</v>
      </c>
      <c r="B64" s="1" t="s">
        <v>195</v>
      </c>
      <c r="C64" s="1" t="s">
        <v>196</v>
      </c>
      <c r="D64" s="1" t="s">
        <v>197</v>
      </c>
      <c r="E64" s="13">
        <v>34500</v>
      </c>
      <c r="F64" s="14" t="s">
        <v>55</v>
      </c>
      <c r="G64" s="1">
        <v>40</v>
      </c>
      <c r="H64" s="15">
        <v>23.75</v>
      </c>
      <c r="I64" s="15">
        <f t="shared" si="0"/>
        <v>950</v>
      </c>
    </row>
    <row r="65" spans="1:9" x14ac:dyDescent="0.35">
      <c r="A65" s="1">
        <v>61</v>
      </c>
      <c r="B65" s="1" t="s">
        <v>198</v>
      </c>
      <c r="C65" s="1" t="s">
        <v>199</v>
      </c>
      <c r="D65" s="1" t="s">
        <v>200</v>
      </c>
      <c r="E65" s="13">
        <v>34846</v>
      </c>
      <c r="F65" s="14" t="s">
        <v>40</v>
      </c>
      <c r="G65" s="1">
        <v>25</v>
      </c>
      <c r="H65" s="15">
        <v>23.52</v>
      </c>
      <c r="I65" s="15">
        <f t="shared" si="0"/>
        <v>588</v>
      </c>
    </row>
    <row r="66" spans="1:9" x14ac:dyDescent="0.35">
      <c r="A66" s="1">
        <v>62</v>
      </c>
      <c r="B66" s="1" t="s">
        <v>148</v>
      </c>
      <c r="C66" s="1" t="s">
        <v>201</v>
      </c>
      <c r="D66" s="1" t="s">
        <v>202</v>
      </c>
      <c r="E66" s="13">
        <v>35545</v>
      </c>
      <c r="F66" s="14"/>
      <c r="G66" s="1">
        <v>15.5</v>
      </c>
      <c r="H66" s="15">
        <v>21.5</v>
      </c>
      <c r="I66" s="15">
        <f t="shared" si="0"/>
        <v>333.25</v>
      </c>
    </row>
    <row r="67" spans="1:9" x14ac:dyDescent="0.35">
      <c r="A67" s="1">
        <v>63</v>
      </c>
      <c r="B67" s="1" t="s">
        <v>203</v>
      </c>
      <c r="C67" s="1" t="s">
        <v>204</v>
      </c>
      <c r="D67" s="1" t="s">
        <v>205</v>
      </c>
      <c r="E67" s="13">
        <v>33059</v>
      </c>
      <c r="F67" s="14" t="s">
        <v>55</v>
      </c>
      <c r="G67" s="1">
        <v>40</v>
      </c>
      <c r="H67" s="15">
        <v>30.5</v>
      </c>
      <c r="I67" s="15">
        <f t="shared" si="0"/>
        <v>1220</v>
      </c>
    </row>
    <row r="68" spans="1:9" x14ac:dyDescent="0.35">
      <c r="A68" s="1">
        <v>64</v>
      </c>
      <c r="B68" s="1" t="s">
        <v>206</v>
      </c>
      <c r="C68" s="1" t="s">
        <v>207</v>
      </c>
      <c r="D68" s="1" t="s">
        <v>208</v>
      </c>
      <c r="E68" s="13">
        <v>35390</v>
      </c>
      <c r="F68" s="14" t="s">
        <v>31</v>
      </c>
      <c r="G68" s="1">
        <v>35</v>
      </c>
      <c r="H68" s="15">
        <v>27.1</v>
      </c>
      <c r="I68" s="15">
        <f t="shared" si="0"/>
        <v>948.5</v>
      </c>
    </row>
    <row r="69" spans="1:9" x14ac:dyDescent="0.35">
      <c r="A69" s="1">
        <v>65</v>
      </c>
      <c r="B69" s="1" t="s">
        <v>209</v>
      </c>
      <c r="C69" s="1" t="s">
        <v>210</v>
      </c>
      <c r="D69" s="1" t="s">
        <v>211</v>
      </c>
      <c r="E69" s="13">
        <v>34364</v>
      </c>
      <c r="F69" s="14" t="s">
        <v>55</v>
      </c>
      <c r="G69" s="1">
        <v>35</v>
      </c>
      <c r="H69" s="15">
        <v>39</v>
      </c>
      <c r="I69" s="15">
        <f t="shared" si="0"/>
        <v>1365</v>
      </c>
    </row>
    <row r="70" spans="1:9" x14ac:dyDescent="0.35">
      <c r="A70" s="1">
        <v>66</v>
      </c>
      <c r="B70" s="1" t="s">
        <v>69</v>
      </c>
      <c r="C70" s="1" t="s">
        <v>212</v>
      </c>
      <c r="D70" s="1" t="s">
        <v>213</v>
      </c>
      <c r="E70" s="13">
        <v>33688</v>
      </c>
      <c r="F70" s="14" t="s">
        <v>34</v>
      </c>
      <c r="G70" s="1">
        <v>35.5</v>
      </c>
      <c r="H70" s="15">
        <v>28.3</v>
      </c>
      <c r="I70" s="15">
        <f t="shared" ref="I70:I98" si="1">G70*H70</f>
        <v>1004.65</v>
      </c>
    </row>
    <row r="71" spans="1:9" x14ac:dyDescent="0.35">
      <c r="A71" s="1">
        <v>67</v>
      </c>
      <c r="B71" s="1" t="s">
        <v>214</v>
      </c>
      <c r="C71" s="1" t="s">
        <v>215</v>
      </c>
      <c r="D71" s="1" t="s">
        <v>216</v>
      </c>
      <c r="E71" s="13">
        <v>35038</v>
      </c>
      <c r="F71" s="14"/>
      <c r="G71" s="1">
        <v>29.5</v>
      </c>
      <c r="H71" s="15">
        <v>21.5</v>
      </c>
      <c r="I71" s="15">
        <f t="shared" si="1"/>
        <v>634.25</v>
      </c>
    </row>
    <row r="72" spans="1:9" x14ac:dyDescent="0.35">
      <c r="A72" s="1">
        <v>68</v>
      </c>
      <c r="B72" s="1" t="s">
        <v>217</v>
      </c>
      <c r="C72" s="1" t="s">
        <v>8</v>
      </c>
      <c r="D72" s="1" t="s">
        <v>218</v>
      </c>
      <c r="E72" s="13">
        <v>35715</v>
      </c>
      <c r="F72" s="14" t="s">
        <v>55</v>
      </c>
      <c r="G72" s="1">
        <v>40</v>
      </c>
      <c r="H72" s="15">
        <v>35</v>
      </c>
      <c r="I72" s="15">
        <f t="shared" si="1"/>
        <v>1400</v>
      </c>
    </row>
    <row r="73" spans="1:9" x14ac:dyDescent="0.35">
      <c r="A73" s="1">
        <v>69</v>
      </c>
      <c r="B73" s="1" t="s">
        <v>219</v>
      </c>
      <c r="C73" s="1" t="s">
        <v>220</v>
      </c>
      <c r="D73" s="1" t="s">
        <v>221</v>
      </c>
      <c r="E73" s="13">
        <v>36231</v>
      </c>
      <c r="F73" s="14" t="s">
        <v>55</v>
      </c>
      <c r="G73" s="1">
        <v>35</v>
      </c>
      <c r="H73" s="15">
        <v>27.1</v>
      </c>
      <c r="I73" s="15">
        <f t="shared" si="1"/>
        <v>948.5</v>
      </c>
    </row>
    <row r="74" spans="1:9" x14ac:dyDescent="0.35">
      <c r="A74" s="1">
        <v>70</v>
      </c>
      <c r="B74" s="1" t="s">
        <v>100</v>
      </c>
      <c r="C74" s="1" t="s">
        <v>88</v>
      </c>
      <c r="D74" s="1" t="s">
        <v>222</v>
      </c>
      <c r="E74" s="13">
        <v>35759</v>
      </c>
      <c r="F74" s="14" t="s">
        <v>40</v>
      </c>
      <c r="G74" s="1">
        <v>42</v>
      </c>
      <c r="H74" s="15">
        <v>39</v>
      </c>
      <c r="I74" s="15">
        <f t="shared" si="1"/>
        <v>1638</v>
      </c>
    </row>
    <row r="75" spans="1:9" x14ac:dyDescent="0.35">
      <c r="A75" s="1">
        <v>71</v>
      </c>
      <c r="B75" s="1" t="s">
        <v>223</v>
      </c>
      <c r="C75" s="1" t="s">
        <v>224</v>
      </c>
      <c r="D75" s="1" t="s">
        <v>225</v>
      </c>
      <c r="E75" s="13">
        <v>36312</v>
      </c>
      <c r="F75" s="14" t="s">
        <v>40</v>
      </c>
      <c r="G75" s="1">
        <v>29.5</v>
      </c>
      <c r="H75" s="15">
        <v>28.3</v>
      </c>
      <c r="I75" s="15">
        <f t="shared" si="1"/>
        <v>834.85</v>
      </c>
    </row>
    <row r="76" spans="1:9" x14ac:dyDescent="0.35">
      <c r="A76" s="1">
        <v>72</v>
      </c>
      <c r="B76" s="1" t="s">
        <v>226</v>
      </c>
      <c r="C76" s="1" t="s">
        <v>227</v>
      </c>
      <c r="D76" s="1" t="s">
        <v>228</v>
      </c>
      <c r="E76" s="13">
        <v>34609</v>
      </c>
      <c r="F76" s="14" t="s">
        <v>55</v>
      </c>
      <c r="G76" s="1">
        <v>40</v>
      </c>
      <c r="H76" s="15">
        <v>21.5</v>
      </c>
      <c r="I76" s="15">
        <f t="shared" si="1"/>
        <v>860</v>
      </c>
    </row>
    <row r="77" spans="1:9" x14ac:dyDescent="0.35">
      <c r="A77" s="1">
        <v>73</v>
      </c>
      <c r="B77" s="1" t="s">
        <v>229</v>
      </c>
      <c r="C77" s="1" t="s">
        <v>230</v>
      </c>
      <c r="D77" s="1" t="s">
        <v>231</v>
      </c>
      <c r="E77" s="13">
        <v>33646</v>
      </c>
      <c r="F77" s="14" t="s">
        <v>55</v>
      </c>
      <c r="G77" s="1">
        <v>40</v>
      </c>
      <c r="H77" s="15">
        <v>22.22</v>
      </c>
      <c r="I77" s="15">
        <f t="shared" si="1"/>
        <v>888.8</v>
      </c>
    </row>
    <row r="78" spans="1:9" x14ac:dyDescent="0.35">
      <c r="A78" s="1">
        <v>74</v>
      </c>
      <c r="B78" s="1" t="s">
        <v>232</v>
      </c>
      <c r="C78" s="1" t="s">
        <v>9</v>
      </c>
      <c r="D78" s="1" t="s">
        <v>233</v>
      </c>
      <c r="E78" s="13">
        <v>32919</v>
      </c>
      <c r="F78" s="14" t="s">
        <v>31</v>
      </c>
      <c r="G78" s="1">
        <v>40</v>
      </c>
      <c r="H78" s="15">
        <v>27.1</v>
      </c>
      <c r="I78" s="15">
        <f t="shared" si="1"/>
        <v>1084</v>
      </c>
    </row>
    <row r="79" spans="1:9" x14ac:dyDescent="0.35">
      <c r="A79" s="1">
        <v>75</v>
      </c>
      <c r="B79" s="1" t="s">
        <v>234</v>
      </c>
      <c r="C79" s="1" t="s">
        <v>235</v>
      </c>
      <c r="D79" s="1" t="s">
        <v>236</v>
      </c>
      <c r="E79" s="13">
        <v>33831</v>
      </c>
      <c r="F79" s="14" t="s">
        <v>34</v>
      </c>
      <c r="G79" s="1">
        <v>29.5</v>
      </c>
      <c r="H79" s="15">
        <v>31.75</v>
      </c>
      <c r="I79" s="15">
        <f t="shared" si="1"/>
        <v>936.625</v>
      </c>
    </row>
    <row r="80" spans="1:9" x14ac:dyDescent="0.35">
      <c r="A80" s="1">
        <v>76</v>
      </c>
      <c r="B80" s="1" t="s">
        <v>237</v>
      </c>
      <c r="C80" s="1" t="s">
        <v>238</v>
      </c>
      <c r="D80" s="1" t="s">
        <v>239</v>
      </c>
      <c r="E80" s="13">
        <v>35728</v>
      </c>
      <c r="F80" s="14" t="s">
        <v>31</v>
      </c>
      <c r="G80" s="1">
        <v>40</v>
      </c>
      <c r="H80" s="15">
        <v>21.5</v>
      </c>
      <c r="I80" s="15">
        <f t="shared" si="1"/>
        <v>860</v>
      </c>
    </row>
    <row r="81" spans="1:9" x14ac:dyDescent="0.35">
      <c r="A81" s="1">
        <v>77</v>
      </c>
      <c r="B81" s="1" t="s">
        <v>240</v>
      </c>
      <c r="C81" s="1" t="s">
        <v>241</v>
      </c>
      <c r="D81" s="1" t="s">
        <v>242</v>
      </c>
      <c r="E81" s="13">
        <v>34679</v>
      </c>
      <c r="F81" s="14" t="s">
        <v>31</v>
      </c>
      <c r="G81" s="1">
        <v>40</v>
      </c>
      <c r="H81" s="15">
        <v>34.5</v>
      </c>
      <c r="I81" s="15">
        <f t="shared" si="1"/>
        <v>1380</v>
      </c>
    </row>
    <row r="82" spans="1:9" x14ac:dyDescent="0.35">
      <c r="A82" s="1">
        <v>78</v>
      </c>
      <c r="B82" s="1" t="s">
        <v>46</v>
      </c>
      <c r="C82" s="1" t="s">
        <v>243</v>
      </c>
      <c r="D82" s="1" t="s">
        <v>244</v>
      </c>
      <c r="E82" s="13">
        <v>36221</v>
      </c>
      <c r="F82" s="14" t="s">
        <v>79</v>
      </c>
      <c r="G82" s="1">
        <v>40</v>
      </c>
      <c r="H82" s="15">
        <v>48</v>
      </c>
      <c r="I82" s="15">
        <f t="shared" si="1"/>
        <v>1920</v>
      </c>
    </row>
    <row r="83" spans="1:9" x14ac:dyDescent="0.35">
      <c r="A83" s="1">
        <v>79</v>
      </c>
      <c r="B83" s="1" t="s">
        <v>245</v>
      </c>
      <c r="C83" s="1" t="s">
        <v>246</v>
      </c>
      <c r="D83" s="1" t="s">
        <v>247</v>
      </c>
      <c r="E83" s="13">
        <v>34171</v>
      </c>
      <c r="F83" s="14"/>
      <c r="G83" s="1">
        <v>40</v>
      </c>
      <c r="H83" s="15">
        <v>30</v>
      </c>
      <c r="I83" s="15">
        <f t="shared" si="1"/>
        <v>1200</v>
      </c>
    </row>
    <row r="84" spans="1:9" x14ac:dyDescent="0.35">
      <c r="A84" s="1">
        <v>80</v>
      </c>
      <c r="B84" s="1" t="s">
        <v>248</v>
      </c>
      <c r="C84" s="1" t="s">
        <v>249</v>
      </c>
      <c r="D84" s="1" t="s">
        <v>250</v>
      </c>
      <c r="E84" s="13">
        <v>36127</v>
      </c>
      <c r="F84" s="14" t="s">
        <v>37</v>
      </c>
      <c r="G84" s="1">
        <v>40</v>
      </c>
      <c r="H84" s="15">
        <v>21.5</v>
      </c>
      <c r="I84" s="15">
        <f t="shared" si="1"/>
        <v>860</v>
      </c>
    </row>
    <row r="85" spans="1:9" x14ac:dyDescent="0.35">
      <c r="A85" s="1">
        <v>81</v>
      </c>
      <c r="B85" s="1" t="s">
        <v>251</v>
      </c>
      <c r="C85" s="1" t="s">
        <v>252</v>
      </c>
      <c r="D85" s="1" t="s">
        <v>253</v>
      </c>
      <c r="E85" s="13">
        <v>33908</v>
      </c>
      <c r="F85" s="14" t="s">
        <v>68</v>
      </c>
      <c r="G85" s="1">
        <v>40</v>
      </c>
      <c r="H85" s="15">
        <v>30.5</v>
      </c>
      <c r="I85" s="15">
        <f t="shared" si="1"/>
        <v>1220</v>
      </c>
    </row>
    <row r="86" spans="1:9" x14ac:dyDescent="0.35">
      <c r="A86" s="1">
        <v>82</v>
      </c>
      <c r="B86" s="1" t="s">
        <v>254</v>
      </c>
      <c r="C86" s="1" t="s">
        <v>255</v>
      </c>
      <c r="D86" s="1" t="s">
        <v>256</v>
      </c>
      <c r="E86" s="13">
        <v>35451</v>
      </c>
      <c r="F86" s="14"/>
      <c r="G86" s="1">
        <v>29.5</v>
      </c>
      <c r="H86" s="15">
        <v>30</v>
      </c>
      <c r="I86" s="15">
        <f t="shared" si="1"/>
        <v>885</v>
      </c>
    </row>
    <row r="87" spans="1:9" x14ac:dyDescent="0.35">
      <c r="A87" s="1">
        <v>83</v>
      </c>
      <c r="B87" s="1" t="s">
        <v>257</v>
      </c>
      <c r="C87" s="1" t="s">
        <v>258</v>
      </c>
      <c r="D87" s="1" t="s">
        <v>259</v>
      </c>
      <c r="E87" s="13">
        <v>32568</v>
      </c>
      <c r="F87" s="14" t="s">
        <v>68</v>
      </c>
      <c r="G87" s="1">
        <v>15.5</v>
      </c>
      <c r="H87" s="15">
        <v>27.6</v>
      </c>
      <c r="I87" s="15">
        <f t="shared" si="1"/>
        <v>427.8</v>
      </c>
    </row>
    <row r="88" spans="1:9" x14ac:dyDescent="0.35">
      <c r="A88" s="1">
        <v>84</v>
      </c>
      <c r="B88" s="1" t="s">
        <v>260</v>
      </c>
      <c r="C88" s="1" t="s">
        <v>261</v>
      </c>
      <c r="D88" s="1" t="s">
        <v>262</v>
      </c>
      <c r="E88" s="13">
        <v>34673</v>
      </c>
      <c r="F88" s="14" t="s">
        <v>31</v>
      </c>
      <c r="G88" s="1">
        <v>32</v>
      </c>
      <c r="H88" s="15">
        <v>23.75</v>
      </c>
      <c r="I88" s="15">
        <f t="shared" si="1"/>
        <v>760</v>
      </c>
    </row>
    <row r="89" spans="1:9" x14ac:dyDescent="0.35">
      <c r="A89" s="1">
        <v>85</v>
      </c>
      <c r="B89" s="1" t="s">
        <v>263</v>
      </c>
      <c r="C89" s="1" t="s">
        <v>264</v>
      </c>
      <c r="D89" s="1" t="s">
        <v>265</v>
      </c>
      <c r="E89" s="13">
        <v>35916</v>
      </c>
      <c r="F89" s="14"/>
      <c r="G89" s="1">
        <v>42</v>
      </c>
      <c r="H89" s="15">
        <v>30.5</v>
      </c>
      <c r="I89" s="15">
        <f t="shared" si="1"/>
        <v>1281</v>
      </c>
    </row>
    <row r="90" spans="1:9" x14ac:dyDescent="0.35">
      <c r="A90" s="1">
        <v>86</v>
      </c>
      <c r="B90" s="1" t="s">
        <v>266</v>
      </c>
      <c r="C90" s="1" t="s">
        <v>88</v>
      </c>
      <c r="D90" s="1" t="s">
        <v>267</v>
      </c>
      <c r="E90" s="13">
        <v>34610</v>
      </c>
      <c r="F90" s="14" t="s">
        <v>68</v>
      </c>
      <c r="G90" s="1">
        <v>40</v>
      </c>
      <c r="H90" s="15">
        <v>30</v>
      </c>
      <c r="I90" s="15">
        <f t="shared" si="1"/>
        <v>1200</v>
      </c>
    </row>
    <row r="91" spans="1:9" x14ac:dyDescent="0.35">
      <c r="A91" s="1">
        <v>87</v>
      </c>
      <c r="B91" s="1" t="s">
        <v>268</v>
      </c>
      <c r="C91" s="1" t="s">
        <v>269</v>
      </c>
      <c r="D91" s="1" t="s">
        <v>270</v>
      </c>
      <c r="E91" s="13">
        <v>35739</v>
      </c>
      <c r="F91" s="14" t="s">
        <v>68</v>
      </c>
      <c r="G91" s="1">
        <v>35</v>
      </c>
      <c r="H91" s="15">
        <v>60</v>
      </c>
      <c r="I91" s="15">
        <f t="shared" si="1"/>
        <v>2100</v>
      </c>
    </row>
    <row r="92" spans="1:9" x14ac:dyDescent="0.35">
      <c r="A92" s="1">
        <v>88</v>
      </c>
      <c r="B92" s="1" t="s">
        <v>80</v>
      </c>
      <c r="C92" s="1" t="s">
        <v>271</v>
      </c>
      <c r="D92" s="1" t="s">
        <v>272</v>
      </c>
      <c r="E92" s="13">
        <v>31884</v>
      </c>
      <c r="F92" s="14" t="s">
        <v>37</v>
      </c>
      <c r="G92" s="1">
        <v>40</v>
      </c>
      <c r="H92" s="15">
        <v>21.5</v>
      </c>
      <c r="I92" s="15">
        <f t="shared" si="1"/>
        <v>860</v>
      </c>
    </row>
    <row r="93" spans="1:9" x14ac:dyDescent="0.35">
      <c r="A93" s="1">
        <v>89</v>
      </c>
      <c r="B93" s="1" t="s">
        <v>273</v>
      </c>
      <c r="C93" s="1" t="s">
        <v>274</v>
      </c>
      <c r="D93" s="1" t="s">
        <v>275</v>
      </c>
      <c r="E93" s="13">
        <v>34879</v>
      </c>
      <c r="F93" s="14" t="s">
        <v>34</v>
      </c>
      <c r="G93" s="1">
        <v>40</v>
      </c>
      <c r="H93" s="15">
        <v>21.5</v>
      </c>
      <c r="I93" s="15">
        <f t="shared" si="1"/>
        <v>860</v>
      </c>
    </row>
    <row r="94" spans="1:9" x14ac:dyDescent="0.35">
      <c r="A94" s="1">
        <v>90</v>
      </c>
      <c r="B94" s="1" t="s">
        <v>276</v>
      </c>
      <c r="C94" s="1" t="s">
        <v>277</v>
      </c>
      <c r="D94" s="1" t="s">
        <v>278</v>
      </c>
      <c r="E94" s="13">
        <v>34758</v>
      </c>
      <c r="F94" s="14" t="s">
        <v>40</v>
      </c>
      <c r="G94" s="1">
        <v>15.5</v>
      </c>
      <c r="H94" s="15">
        <v>20.5</v>
      </c>
      <c r="I94" s="15">
        <f t="shared" si="1"/>
        <v>317.75</v>
      </c>
    </row>
    <row r="95" spans="1:9" x14ac:dyDescent="0.35">
      <c r="A95" s="1">
        <v>91</v>
      </c>
      <c r="B95" s="1" t="s">
        <v>139</v>
      </c>
      <c r="C95" s="1" t="s">
        <v>279</v>
      </c>
      <c r="D95" s="1" t="s">
        <v>280</v>
      </c>
      <c r="E95" s="13">
        <v>35055</v>
      </c>
      <c r="F95" s="14" t="s">
        <v>55</v>
      </c>
      <c r="G95" s="1">
        <v>40</v>
      </c>
      <c r="H95" s="15">
        <v>31.75</v>
      </c>
      <c r="I95" s="15">
        <f t="shared" si="1"/>
        <v>1270</v>
      </c>
    </row>
    <row r="96" spans="1:9" x14ac:dyDescent="0.35">
      <c r="A96" s="1">
        <v>92</v>
      </c>
      <c r="B96" s="1" t="s">
        <v>281</v>
      </c>
      <c r="C96" s="1" t="s">
        <v>282</v>
      </c>
      <c r="D96" s="1" t="s">
        <v>283</v>
      </c>
      <c r="E96" s="13">
        <v>33568</v>
      </c>
      <c r="F96" s="14" t="s">
        <v>31</v>
      </c>
      <c r="G96" s="1">
        <v>40</v>
      </c>
      <c r="H96" s="15">
        <v>22.22</v>
      </c>
      <c r="I96" s="15">
        <f t="shared" si="1"/>
        <v>888.8</v>
      </c>
    </row>
    <row r="97" spans="1:10" x14ac:dyDescent="0.35">
      <c r="A97" s="1">
        <v>93</v>
      </c>
      <c r="B97" s="1" t="s">
        <v>284</v>
      </c>
      <c r="C97" s="1" t="s">
        <v>9</v>
      </c>
      <c r="D97" s="1" t="s">
        <v>285</v>
      </c>
      <c r="E97" s="13">
        <v>36256</v>
      </c>
      <c r="F97" s="14" t="s">
        <v>40</v>
      </c>
      <c r="G97" s="1">
        <v>40</v>
      </c>
      <c r="H97" s="15">
        <v>47</v>
      </c>
      <c r="I97" s="15">
        <f t="shared" si="1"/>
        <v>1880</v>
      </c>
    </row>
    <row r="98" spans="1:10" x14ac:dyDescent="0.35">
      <c r="A98" s="1">
        <v>94</v>
      </c>
      <c r="B98" s="1" t="s">
        <v>286</v>
      </c>
      <c r="C98" s="1" t="s">
        <v>287</v>
      </c>
      <c r="D98" s="1" t="s">
        <v>288</v>
      </c>
      <c r="E98" s="13">
        <v>36037</v>
      </c>
      <c r="F98" s="14"/>
      <c r="G98" s="1">
        <v>15.5</v>
      </c>
      <c r="H98" s="15">
        <v>21.5</v>
      </c>
      <c r="I98" s="15">
        <f t="shared" si="1"/>
        <v>333.25</v>
      </c>
    </row>
    <row r="99" spans="1:10" x14ac:dyDescent="0.35">
      <c r="J99" s="16"/>
    </row>
  </sheetData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C574-5415-4366-87E4-4935CC90D2A3}">
  <dimension ref="A1:R22"/>
  <sheetViews>
    <sheetView workbookViewId="0">
      <selection activeCell="E30" sqref="E30"/>
    </sheetView>
  </sheetViews>
  <sheetFormatPr defaultRowHeight="12.75" x14ac:dyDescent="0.35"/>
  <cols>
    <col min="1" max="1" width="10" style="1" customWidth="1"/>
    <col min="2" max="2" width="11.53125" style="1" customWidth="1"/>
    <col min="3" max="10" width="8.796875" style="1" customWidth="1"/>
    <col min="11" max="11" width="10.73046875" style="1" customWidth="1"/>
    <col min="12" max="12" width="8.796875" style="1" customWidth="1"/>
    <col min="13" max="14" width="10.73046875" style="1" customWidth="1"/>
    <col min="15" max="16384" width="9.06640625" style="1"/>
  </cols>
  <sheetData>
    <row r="1" spans="1:18" ht="13.15" x14ac:dyDescent="0.4">
      <c r="B1" s="1" t="s">
        <v>0</v>
      </c>
      <c r="F1" s="2" t="s">
        <v>1</v>
      </c>
    </row>
    <row r="2" spans="1:18" x14ac:dyDescent="0.35">
      <c r="B2" s="1">
        <v>2006</v>
      </c>
    </row>
    <row r="4" spans="1:18" x14ac:dyDescent="0.35">
      <c r="A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18" x14ac:dyDescent="0.35">
      <c r="A5" s="1" t="s">
        <v>7</v>
      </c>
      <c r="C5" s="3">
        <v>110.25</v>
      </c>
      <c r="D5" s="3">
        <v>450</v>
      </c>
      <c r="E5" s="3">
        <v>525</v>
      </c>
      <c r="F5" s="3">
        <v>600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35">
      <c r="A6" s="1" t="s">
        <v>8</v>
      </c>
      <c r="C6" s="3">
        <v>200.75</v>
      </c>
      <c r="D6" s="3">
        <v>400</v>
      </c>
      <c r="E6" s="3">
        <v>475</v>
      </c>
      <c r="F6" s="3">
        <v>550.44000000000005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35">
      <c r="A7" s="1" t="s">
        <v>9</v>
      </c>
      <c r="C7" s="3">
        <v>210.35</v>
      </c>
      <c r="D7" s="3">
        <v>500</v>
      </c>
      <c r="E7" s="3">
        <v>575</v>
      </c>
      <c r="F7" s="3">
        <v>650.5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35">
      <c r="A8" s="1" t="s">
        <v>10</v>
      </c>
      <c r="C8" s="3">
        <v>220.15</v>
      </c>
      <c r="D8" s="3">
        <v>360</v>
      </c>
      <c r="E8" s="3">
        <v>480</v>
      </c>
      <c r="F8" s="3">
        <v>520.15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35">
      <c r="B10" s="1" t="s">
        <v>11</v>
      </c>
      <c r="C10" s="3">
        <f>SUM(C5:C8)</f>
        <v>741.5</v>
      </c>
      <c r="D10" s="3">
        <f t="shared" ref="D10:F10" si="0">SUM(D5:D8)</f>
        <v>1710</v>
      </c>
      <c r="E10" s="3">
        <f t="shared" si="0"/>
        <v>2055</v>
      </c>
      <c r="F10" s="3">
        <f t="shared" si="0"/>
        <v>2321.09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3.15" x14ac:dyDescent="0.4">
      <c r="A12" s="4" t="s">
        <v>0</v>
      </c>
      <c r="F12" s="2" t="s">
        <v>12</v>
      </c>
    </row>
    <row r="13" spans="1:18" x14ac:dyDescent="0.35">
      <c r="A13" s="1">
        <v>2006</v>
      </c>
    </row>
    <row r="15" spans="1:18" x14ac:dyDescent="0.35">
      <c r="A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5">
      <c r="A16" s="1" t="s">
        <v>13</v>
      </c>
      <c r="C16" s="3">
        <v>235</v>
      </c>
      <c r="D16" s="3">
        <v>400</v>
      </c>
      <c r="E16" s="3">
        <v>450</v>
      </c>
      <c r="F16" s="3">
        <v>540.85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35">
      <c r="A17" s="1" t="s">
        <v>14</v>
      </c>
      <c r="C17" s="3">
        <v>115.6</v>
      </c>
      <c r="D17" s="3">
        <v>400</v>
      </c>
      <c r="E17" s="3">
        <v>680</v>
      </c>
      <c r="F17" s="3">
        <v>740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35">
      <c r="A18" s="1" t="s">
        <v>15</v>
      </c>
      <c r="C18" s="3">
        <v>257.3</v>
      </c>
      <c r="D18" s="3">
        <v>400</v>
      </c>
      <c r="E18" s="3">
        <v>600</v>
      </c>
      <c r="F18" s="3">
        <v>650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35">
      <c r="A19" s="1" t="s">
        <v>16</v>
      </c>
      <c r="C19" s="3">
        <v>189.1</v>
      </c>
      <c r="D19" s="3">
        <v>650</v>
      </c>
      <c r="E19" s="3">
        <v>700</v>
      </c>
      <c r="F19" s="3">
        <v>800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>
      <c r="B21" s="1" t="s">
        <v>11</v>
      </c>
      <c r="C21" s="3">
        <f>SUM(C16:C19)</f>
        <v>797.00000000000011</v>
      </c>
      <c r="D21" s="3">
        <f t="shared" ref="D21:F21" si="1">SUM(D16:D19)</f>
        <v>1850</v>
      </c>
      <c r="E21" s="3">
        <f t="shared" si="1"/>
        <v>2430</v>
      </c>
      <c r="F21" s="3">
        <f t="shared" si="1"/>
        <v>2730.85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34C7-CBE9-4A00-B26C-26A2D1A711E2}">
  <dimension ref="B1:I31"/>
  <sheetViews>
    <sheetView topLeftCell="A3" workbookViewId="0">
      <selection activeCell="H17" sqref="H17"/>
    </sheetView>
  </sheetViews>
  <sheetFormatPr defaultRowHeight="14.25" x14ac:dyDescent="0.45"/>
  <cols>
    <col min="2" max="2" width="11.59765625" bestFit="1" customWidth="1"/>
    <col min="3" max="3" width="11.73046875" bestFit="1" customWidth="1"/>
    <col min="4" max="4" width="14.59765625" customWidth="1"/>
    <col min="5" max="5" width="16.86328125" bestFit="1" customWidth="1"/>
    <col min="7" max="7" width="15.265625" customWidth="1"/>
    <col min="8" max="8" width="12.73046875" bestFit="1" customWidth="1"/>
  </cols>
  <sheetData>
    <row r="1" spans="2:9" x14ac:dyDescent="0.45">
      <c r="H1" t="s">
        <v>289</v>
      </c>
    </row>
    <row r="2" spans="2:9" x14ac:dyDescent="0.45">
      <c r="H2" s="17"/>
    </row>
    <row r="3" spans="2:9" ht="38.25" customHeight="1" thickBot="1" x14ac:dyDescent="0.6">
      <c r="B3" s="18" t="s">
        <v>290</v>
      </c>
      <c r="C3" s="18" t="s">
        <v>291</v>
      </c>
      <c r="D3" s="18" t="s">
        <v>292</v>
      </c>
      <c r="E3" s="18" t="s">
        <v>293</v>
      </c>
      <c r="F3" s="19" t="s">
        <v>294</v>
      </c>
      <c r="G3" s="19" t="s">
        <v>295</v>
      </c>
      <c r="H3" s="19" t="s">
        <v>296</v>
      </c>
      <c r="I3" s="19" t="s">
        <v>297</v>
      </c>
    </row>
    <row r="4" spans="2:9" ht="14.65" thickTop="1" x14ac:dyDescent="0.45">
      <c r="B4" t="s">
        <v>298</v>
      </c>
      <c r="C4" t="s">
        <v>299</v>
      </c>
      <c r="D4" s="17">
        <v>31246</v>
      </c>
      <c r="E4" s="20" t="s">
        <v>300</v>
      </c>
      <c r="F4" s="21"/>
      <c r="G4" s="20" t="s">
        <v>301</v>
      </c>
    </row>
    <row r="5" spans="2:9" x14ac:dyDescent="0.45">
      <c r="B5" t="s">
        <v>302</v>
      </c>
      <c r="C5" t="s">
        <v>303</v>
      </c>
      <c r="D5" s="17">
        <v>33249</v>
      </c>
      <c r="E5" s="20" t="s">
        <v>304</v>
      </c>
      <c r="F5" s="21"/>
      <c r="G5" s="20" t="s">
        <v>305</v>
      </c>
    </row>
    <row r="6" spans="2:9" x14ac:dyDescent="0.45">
      <c r="B6" t="s">
        <v>306</v>
      </c>
      <c r="C6" t="s">
        <v>307</v>
      </c>
      <c r="D6" s="17">
        <v>36551</v>
      </c>
      <c r="E6" s="20" t="s">
        <v>308</v>
      </c>
      <c r="F6" s="21"/>
      <c r="G6" s="20" t="s">
        <v>309</v>
      </c>
    </row>
    <row r="7" spans="2:9" x14ac:dyDescent="0.45">
      <c r="B7" t="s">
        <v>310</v>
      </c>
      <c r="C7" t="s">
        <v>311</v>
      </c>
      <c r="D7" s="17">
        <v>36937</v>
      </c>
      <c r="E7" s="20" t="s">
        <v>312</v>
      </c>
      <c r="F7" s="21"/>
      <c r="G7" s="20" t="s">
        <v>313</v>
      </c>
    </row>
    <row r="8" spans="2:9" x14ac:dyDescent="0.45">
      <c r="B8" t="s">
        <v>314</v>
      </c>
      <c r="C8" t="s">
        <v>315</v>
      </c>
      <c r="D8" s="17">
        <v>37378</v>
      </c>
      <c r="E8" s="20" t="s">
        <v>316</v>
      </c>
      <c r="F8" s="21"/>
      <c r="G8" s="20" t="s">
        <v>317</v>
      </c>
    </row>
    <row r="9" spans="2:9" x14ac:dyDescent="0.45">
      <c r="B9" t="s">
        <v>318</v>
      </c>
      <c r="C9" t="s">
        <v>319</v>
      </c>
      <c r="D9" s="17">
        <v>37841</v>
      </c>
      <c r="E9" s="20" t="s">
        <v>320</v>
      </c>
      <c r="F9" s="21"/>
      <c r="G9" s="20" t="s">
        <v>321</v>
      </c>
    </row>
    <row r="10" spans="2:9" x14ac:dyDescent="0.45">
      <c r="B10" t="s">
        <v>322</v>
      </c>
      <c r="C10" t="s">
        <v>323</v>
      </c>
      <c r="D10" s="17">
        <v>38982</v>
      </c>
      <c r="E10" s="20" t="s">
        <v>316</v>
      </c>
      <c r="F10" s="21"/>
      <c r="G10" s="20" t="s">
        <v>324</v>
      </c>
    </row>
    <row r="11" spans="2:9" x14ac:dyDescent="0.45">
      <c r="B11" t="s">
        <v>325</v>
      </c>
      <c r="C11" t="s">
        <v>326</v>
      </c>
      <c r="D11" s="17">
        <v>31733</v>
      </c>
      <c r="E11" s="20" t="s">
        <v>316</v>
      </c>
      <c r="F11" s="21"/>
      <c r="G11" s="20" t="s">
        <v>327</v>
      </c>
    </row>
    <row r="12" spans="2:9" x14ac:dyDescent="0.45">
      <c r="B12" t="s">
        <v>328</v>
      </c>
      <c r="C12" t="s">
        <v>329</v>
      </c>
      <c r="D12" s="17">
        <v>32660</v>
      </c>
      <c r="E12" s="20" t="s">
        <v>308</v>
      </c>
      <c r="F12" s="21"/>
      <c r="G12" s="20" t="s">
        <v>330</v>
      </c>
    </row>
    <row r="13" spans="2:9" x14ac:dyDescent="0.45">
      <c r="B13" t="s">
        <v>331</v>
      </c>
      <c r="C13" t="s">
        <v>332</v>
      </c>
      <c r="D13" s="17">
        <v>35678</v>
      </c>
      <c r="E13" s="20" t="s">
        <v>316</v>
      </c>
      <c r="F13" s="21"/>
      <c r="G13" s="20" t="s">
        <v>333</v>
      </c>
    </row>
    <row r="14" spans="2:9" x14ac:dyDescent="0.45">
      <c r="B14" t="s">
        <v>334</v>
      </c>
      <c r="C14" t="s">
        <v>335</v>
      </c>
      <c r="D14" s="17">
        <v>37043</v>
      </c>
      <c r="E14" s="20" t="s">
        <v>316</v>
      </c>
      <c r="F14" s="21"/>
      <c r="G14" s="20" t="s">
        <v>336</v>
      </c>
    </row>
    <row r="15" spans="2:9" x14ac:dyDescent="0.45">
      <c r="B15" t="s">
        <v>337</v>
      </c>
      <c r="C15" t="s">
        <v>319</v>
      </c>
      <c r="D15" s="17">
        <v>35922</v>
      </c>
      <c r="E15" s="20" t="s">
        <v>338</v>
      </c>
      <c r="F15" s="21"/>
      <c r="G15" s="20" t="s">
        <v>339</v>
      </c>
    </row>
    <row r="16" spans="2:9" x14ac:dyDescent="0.45">
      <c r="B16" t="s">
        <v>331</v>
      </c>
      <c r="C16" t="s">
        <v>340</v>
      </c>
      <c r="D16" s="17">
        <v>37895</v>
      </c>
      <c r="E16" s="20" t="s">
        <v>308</v>
      </c>
      <c r="F16" s="21"/>
      <c r="G16" s="20" t="s">
        <v>341</v>
      </c>
    </row>
    <row r="17" spans="2:7" x14ac:dyDescent="0.45">
      <c r="B17" t="s">
        <v>342</v>
      </c>
      <c r="C17" t="s">
        <v>343</v>
      </c>
      <c r="D17" s="17">
        <v>38065</v>
      </c>
      <c r="E17" s="20" t="s">
        <v>344</v>
      </c>
      <c r="F17" s="21"/>
      <c r="G17" s="20" t="s">
        <v>345</v>
      </c>
    </row>
    <row r="18" spans="2:7" x14ac:dyDescent="0.45">
      <c r="B18" t="s">
        <v>346</v>
      </c>
      <c r="C18" t="s">
        <v>347</v>
      </c>
      <c r="D18" s="17">
        <v>34836</v>
      </c>
      <c r="E18" s="20" t="s">
        <v>304</v>
      </c>
      <c r="F18" s="21"/>
      <c r="G18" s="20" t="s">
        <v>348</v>
      </c>
    </row>
    <row r="19" spans="2:7" x14ac:dyDescent="0.45">
      <c r="B19" t="s">
        <v>349</v>
      </c>
      <c r="C19" t="s">
        <v>350</v>
      </c>
      <c r="D19" s="17">
        <v>33894</v>
      </c>
      <c r="E19" s="20" t="s">
        <v>304</v>
      </c>
      <c r="F19" s="21"/>
      <c r="G19" s="20" t="s">
        <v>351</v>
      </c>
    </row>
    <row r="20" spans="2:7" x14ac:dyDescent="0.45">
      <c r="B20" t="s">
        <v>352</v>
      </c>
      <c r="C20" t="s">
        <v>353</v>
      </c>
      <c r="D20" s="17">
        <v>33698</v>
      </c>
      <c r="E20" s="20" t="s">
        <v>316</v>
      </c>
      <c r="F20" s="21"/>
      <c r="G20" s="20" t="s">
        <v>354</v>
      </c>
    </row>
    <row r="21" spans="2:7" x14ac:dyDescent="0.45">
      <c r="B21" t="s">
        <v>355</v>
      </c>
      <c r="C21" t="s">
        <v>356</v>
      </c>
      <c r="D21" s="17">
        <v>35370</v>
      </c>
      <c r="E21" s="20" t="s">
        <v>308</v>
      </c>
      <c r="F21" s="21"/>
      <c r="G21" s="20" t="s">
        <v>357</v>
      </c>
    </row>
    <row r="22" spans="2:7" x14ac:dyDescent="0.45">
      <c r="B22" t="s">
        <v>358</v>
      </c>
      <c r="C22" t="s">
        <v>359</v>
      </c>
      <c r="D22" s="17">
        <v>36144</v>
      </c>
      <c r="E22" s="20" t="s">
        <v>320</v>
      </c>
      <c r="F22" s="21"/>
      <c r="G22" s="20" t="s">
        <v>360</v>
      </c>
    </row>
    <row r="23" spans="2:7" x14ac:dyDescent="0.45">
      <c r="B23" t="s">
        <v>361</v>
      </c>
      <c r="C23" t="s">
        <v>335</v>
      </c>
      <c r="D23" s="17">
        <v>39205</v>
      </c>
      <c r="E23" s="20" t="s">
        <v>320</v>
      </c>
      <c r="F23" s="21"/>
      <c r="G23" s="20" t="s">
        <v>362</v>
      </c>
    </row>
    <row r="24" spans="2:7" x14ac:dyDescent="0.45">
      <c r="B24" t="s">
        <v>363</v>
      </c>
      <c r="C24" t="s">
        <v>364</v>
      </c>
      <c r="D24" s="17">
        <v>36325</v>
      </c>
      <c r="E24" t="s">
        <v>300</v>
      </c>
      <c r="F24" s="21"/>
      <c r="G24" s="20" t="s">
        <v>365</v>
      </c>
    </row>
    <row r="25" spans="2:7" x14ac:dyDescent="0.45">
      <c r="F25" s="22"/>
    </row>
    <row r="26" spans="2:7" x14ac:dyDescent="0.45">
      <c r="F26" s="22"/>
    </row>
    <row r="27" spans="2:7" x14ac:dyDescent="0.45">
      <c r="F27" s="22"/>
    </row>
    <row r="28" spans="2:7" x14ac:dyDescent="0.45">
      <c r="F28" s="22"/>
    </row>
    <row r="29" spans="2:7" x14ac:dyDescent="0.45">
      <c r="F29" s="22"/>
    </row>
    <row r="30" spans="2:7" x14ac:dyDescent="0.45">
      <c r="F30" s="22"/>
    </row>
    <row r="31" spans="2:7" x14ac:dyDescent="0.45">
      <c r="F31" s="22"/>
    </row>
  </sheetData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9517-0A05-4C6E-BDA1-58EF70E9AA18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Basics</vt:lpstr>
      <vt:lpstr>Example 1</vt:lpstr>
      <vt:lpstr>Example 2</vt:lpstr>
      <vt:lpstr>FF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McKenna</dc:creator>
  <cp:lastModifiedBy>Mark McKenna</cp:lastModifiedBy>
  <dcterms:created xsi:type="dcterms:W3CDTF">2024-09-10T13:53:41Z</dcterms:created>
  <dcterms:modified xsi:type="dcterms:W3CDTF">2024-09-10T14:05:26Z</dcterms:modified>
</cp:coreProperties>
</file>